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ng\Dữ liệu đăng web\drive-download-20251221T080829Z-3-001\"/>
    </mc:Choice>
  </mc:AlternateContent>
  <bookViews>
    <workbookView xWindow="0" yWindow="0" windowWidth="23040" windowHeight="9072"/>
  </bookViews>
  <sheets>
    <sheet name="TK" sheetId="2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TK!$3:$3</definedName>
  </definedNames>
  <calcPr calcId="162913"/>
</workbook>
</file>

<file path=xl/calcChain.xml><?xml version="1.0" encoding="utf-8"?>
<calcChain xmlns="http://schemas.openxmlformats.org/spreadsheetml/2006/main">
  <c r="H61" i="2" l="1"/>
  <c r="F61" i="2"/>
  <c r="E61" i="2"/>
  <c r="D61" i="2"/>
  <c r="C61" i="2"/>
  <c r="G59" i="2" l="1"/>
  <c r="G58" i="2"/>
  <c r="G20" i="2" l="1"/>
  <c r="G19" i="2"/>
  <c r="G18" i="2"/>
  <c r="G17" i="2"/>
  <c r="G16" i="2"/>
  <c r="G15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61" i="2" l="1"/>
</calcChain>
</file>

<file path=xl/sharedStrings.xml><?xml version="1.0" encoding="utf-8"?>
<sst xmlns="http://schemas.openxmlformats.org/spreadsheetml/2006/main" count="95" uniqueCount="62">
  <si>
    <t>TRƯỜNG THPT CHUYÊN NGUYỄN TRÃI</t>
  </si>
  <si>
    <t>THỐNG KÊ GIẢI TỈNH NHIỀU NĂM</t>
  </si>
  <si>
    <t>Năm học</t>
  </si>
  <si>
    <t>Nhất</t>
  </si>
  <si>
    <t>Nhì</t>
  </si>
  <si>
    <t>Ba</t>
  </si>
  <si>
    <t>Khuyến khích</t>
  </si>
  <si>
    <t>Tổng số giải</t>
  </si>
  <si>
    <t>Ghi chú</t>
  </si>
  <si>
    <t>Tổng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</si>
  <si>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</si>
  <si>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</si>
  <si>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</si>
  <si>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</si>
  <si>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</si>
  <si>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</si>
  <si>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</si>
  <si>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</si>
  <si>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</si>
  <si>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</si>
  <si>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</si>
  <si>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</si>
  <si>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</si>
  <si>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</si>
  <si>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</si>
  <si>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</si>
  <si>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</si>
  <si>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</si>
  <si>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</si>
  <si>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</si>
  <si>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</si>
  <si>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</si>
  <si>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</si>
  <si>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</si>
  <si>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</si>
  <si>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165 HS dự thi</t>
  </si>
  <si>
    <t>215 học sinh dự thi</t>
  </si>
  <si>
    <t>165 học sinh dự thi</t>
  </si>
  <si>
    <t>Khối</t>
  </si>
  <si>
    <t>3 khối</t>
  </si>
  <si>
    <t>11, 12</t>
  </si>
  <si>
    <t>Đội tuyển QG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</si>
  <si>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</si>
  <si>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</si>
  <si>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</si>
  <si>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</si>
  <si>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</si>
  <si>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</si>
  <si>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</si>
  <si>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</si>
  <si>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</si>
  <si>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</si>
  <si>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</si>
  <si>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Cả khối THCS và THPT</t>
  </si>
  <si>
    <t>THPT</t>
  </si>
  <si>
    <t>THCS</t>
  </si>
  <si>
    <t>2025-2026</t>
  </si>
  <si>
    <t>Bảng B</t>
  </si>
  <si>
    <t>275 HS dự thi</t>
  </si>
  <si>
    <t>Bảng A (K11+12)</t>
  </si>
  <si>
    <t>Thi Toán và các môn KHTN bằng Tiếng Anh</t>
  </si>
  <si>
    <t>SỞ GIÁO DỤC VÀ ĐÀO TẠO HẢI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</si>
</sst>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13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2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20">
    <xf numFmtId="0" fontId="0" fillId="0" borderId="0" xfId="0"/>
    <xf numFmtId="0" fontId="1" fillId="0" borderId="0" xfId="19"/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55" workbookViewId="0">
      <selection activeCell="A18" sqref="A18:XFD18"/>
    </sheetView>
  </sheetViews>
  <sheetFormatPr defaultColWidth="9" defaultRowHeight="15.6"/>
  <cols>
    <col min="1" max="1" width="13.09765625" style="7" customWidth="1"/>
    <col min="2" max="2" width="17.5" style="7" bestFit="1" customWidth="1"/>
    <col min="3" max="5" width="6.09765625" style="7" bestFit="1" customWidth="1"/>
    <col min="6" max="6" width="15.19921875" style="7" bestFit="1" customWidth="1"/>
    <col min="7" max="7" width="13.8984375" style="7" bestFit="1" customWidth="1"/>
    <col min="8" max="8" width="20.5" style="7" bestFit="1" customWidth="1"/>
    <col min="9" max="16384" width="9" style="7"/>
  </cols>
  <sheetData>
    <row r="1" spans="1:8" ht="21.75" customHeight="1">
      <c r="A1" s="18" t="s">
        <v>61</v>
      </c>
      <c r="B1" s="18"/>
      <c r="C1" s="18"/>
      <c r="D1" s="18"/>
      <c r="E1" s="18"/>
      <c r="F1" s="18"/>
      <c r="G1" s="18"/>
      <c r="H1" s="18"/>
    </row>
    <row r="2" spans="1:8" ht="21.75" customHeight="1">
      <c r="A2" s="19" t="s">
        <v>0</v>
      </c>
      <c r="B2" s="19"/>
      <c r="C2" s="19"/>
      <c r="D2" s="19"/>
      <c r="E2" s="19"/>
      <c r="F2" s="19"/>
      <c r="G2" s="19"/>
      <c r="H2" s="19"/>
    </row>
    <row r="3" spans="1:8" ht="36" customHeight="1">
      <c r="A3" s="8" t="s">
        <v>1</v>
      </c>
      <c r="B3" s="8"/>
      <c r="C3" s="8"/>
      <c r="D3" s="8"/>
      <c r="E3" s="8"/>
      <c r="F3" s="8"/>
      <c r="G3" s="8"/>
      <c r="H3" s="8"/>
    </row>
    <row r="4" spans="1:8" ht="13.5" customHeight="1">
      <c r="A4" s="9"/>
      <c r="B4" s="9"/>
      <c r="C4" s="9"/>
      <c r="D4" s="9"/>
      <c r="E4" s="9"/>
      <c r="F4" s="9"/>
      <c r="G4" s="9"/>
      <c r="H4" s="9"/>
    </row>
    <row r="5" spans="1:8" s="10" customFormat="1" ht="30" customHeight="1">
      <c r="A5" s="4" t="s">
        <v>2</v>
      </c>
      <c r="B5" s="4" t="s">
        <v>38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pans="1:8" s="10" customFormat="1" ht="30" customHeight="1">
      <c r="A6" s="5" t="s">
        <v>42</v>
      </c>
      <c r="B6" s="4"/>
      <c r="C6" s="4"/>
      <c r="D6" s="4"/>
      <c r="E6" s="4"/>
      <c r="F6" s="4"/>
      <c r="G6" s="4">
        <v>14</v>
      </c>
      <c r="H6" s="6" t="s">
        <v>53</v>
      </c>
    </row>
    <row r="7" spans="1:8" s="10" customFormat="1" ht="30" customHeight="1">
      <c r="A7" s="5" t="s">
        <v>43</v>
      </c>
      <c r="B7" s="4"/>
      <c r="C7" s="4"/>
      <c r="D7" s="4"/>
      <c r="E7" s="4"/>
      <c r="F7" s="4"/>
      <c r="G7" s="4">
        <v>27</v>
      </c>
      <c r="H7" s="6" t="s">
        <v>53</v>
      </c>
    </row>
    <row r="8" spans="1:8" s="10" customFormat="1" ht="30" customHeight="1">
      <c r="A8" s="5" t="s">
        <v>44</v>
      </c>
      <c r="B8" s="4"/>
      <c r="C8" s="4"/>
      <c r="D8" s="4"/>
      <c r="E8" s="4"/>
      <c r="F8" s="4"/>
      <c r="G8" s="4">
        <v>20</v>
      </c>
      <c r="H8" s="6" t="s">
        <v>53</v>
      </c>
    </row>
    <row r="9" spans="1:8" s="10" customFormat="1" ht="30" customHeight="1">
      <c r="A9" s="5" t="s">
        <v>45</v>
      </c>
      <c r="B9" s="4"/>
      <c r="C9" s="4"/>
      <c r="D9" s="4"/>
      <c r="E9" s="4"/>
      <c r="F9" s="4"/>
      <c r="G9" s="4">
        <v>25</v>
      </c>
      <c r="H9" s="6" t="s">
        <v>53</v>
      </c>
    </row>
    <row r="10" spans="1:8" s="10" customFormat="1" ht="30" customHeight="1">
      <c r="A10" s="5" t="s">
        <v>46</v>
      </c>
      <c r="B10" s="4"/>
      <c r="C10" s="4"/>
      <c r="D10" s="4"/>
      <c r="E10" s="4"/>
      <c r="F10" s="4"/>
      <c r="G10" s="4">
        <v>35</v>
      </c>
      <c r="H10" s="6" t="s">
        <v>53</v>
      </c>
    </row>
    <row r="11" spans="1:8" s="10" customFormat="1" ht="30" customHeight="1">
      <c r="A11" s="5" t="s">
        <v>47</v>
      </c>
      <c r="B11" s="4"/>
      <c r="C11" s="4"/>
      <c r="D11" s="4"/>
      <c r="E11" s="4"/>
      <c r="F11" s="4"/>
      <c r="G11" s="4">
        <v>39</v>
      </c>
      <c r="H11" s="6" t="s">
        <v>53</v>
      </c>
    </row>
    <row r="12" spans="1:8" s="10" customFormat="1" ht="30" customHeight="1">
      <c r="A12" s="5" t="s">
        <v>48</v>
      </c>
      <c r="B12" s="4"/>
      <c r="C12" s="4"/>
      <c r="D12" s="4"/>
      <c r="E12" s="4"/>
      <c r="F12" s="4"/>
      <c r="G12" s="4">
        <v>51</v>
      </c>
      <c r="H12" s="6" t="s">
        <v>53</v>
      </c>
    </row>
    <row r="13" spans="1:8" s="10" customFormat="1" ht="30" customHeight="1">
      <c r="A13" s="5" t="s">
        <v>49</v>
      </c>
      <c r="B13" s="4"/>
      <c r="C13" s="4"/>
      <c r="D13" s="4"/>
      <c r="E13" s="4"/>
      <c r="F13" s="4"/>
      <c r="G13" s="4">
        <v>54</v>
      </c>
      <c r="H13" s="6" t="s">
        <v>53</v>
      </c>
    </row>
    <row r="14" spans="1:8" s="10" customFormat="1" ht="30" customHeight="1">
      <c r="A14" s="11" t="s">
        <v>50</v>
      </c>
      <c r="B14" s="5" t="s">
        <v>55</v>
      </c>
      <c r="C14" s="4"/>
      <c r="D14" s="4"/>
      <c r="E14" s="4"/>
      <c r="F14" s="4"/>
      <c r="G14" s="4">
        <v>27</v>
      </c>
      <c r="H14" s="4"/>
    </row>
    <row r="15" spans="1:8" s="10" customFormat="1" ht="30" customHeight="1">
      <c r="A15" s="12"/>
      <c r="B15" s="5" t="s">
        <v>54</v>
      </c>
      <c r="C15" s="4">
        <v>2</v>
      </c>
      <c r="D15" s="5">
        <v>15</v>
      </c>
      <c r="E15" s="5">
        <v>33</v>
      </c>
      <c r="F15" s="5">
        <v>10</v>
      </c>
      <c r="G15" s="4">
        <f t="shared" ref="G15:G20" si="0">SUM(C15:F15)</f>
        <v>60</v>
      </c>
      <c r="H15" s="4"/>
    </row>
    <row r="16" spans="1:8" s="10" customFormat="1" ht="30" customHeight="1">
      <c r="A16" s="5" t="s">
        <v>51</v>
      </c>
      <c r="B16" s="4"/>
      <c r="C16" s="4">
        <v>2</v>
      </c>
      <c r="D16" s="5">
        <v>17</v>
      </c>
      <c r="E16" s="5">
        <v>29</v>
      </c>
      <c r="F16" s="5">
        <v>14</v>
      </c>
      <c r="G16" s="4">
        <f t="shared" si="0"/>
        <v>62</v>
      </c>
      <c r="H16" s="4"/>
    </row>
    <row r="17" spans="1:8" s="10" customFormat="1" ht="30" customHeight="1">
      <c r="A17" s="5" t="s">
        <v>52</v>
      </c>
      <c r="B17" s="4"/>
      <c r="C17" s="4">
        <v>2</v>
      </c>
      <c r="D17" s="5">
        <v>15</v>
      </c>
      <c r="E17" s="5">
        <v>26</v>
      </c>
      <c r="F17" s="5">
        <v>19</v>
      </c>
      <c r="G17" s="4">
        <f t="shared" si="0"/>
        <v>62</v>
      </c>
      <c r="H17" s="4"/>
    </row>
    <row r="18" spans="1:8" s="10" customFormat="1" ht="30" customHeight="1">
      <c r="A18" s="5" t="s">
        <v>10</v>
      </c>
      <c r="B18" s="5" t="s">
        <v>39</v>
      </c>
      <c r="C18" s="4">
        <v>24</v>
      </c>
      <c r="D18" s="5">
        <v>75</v>
      </c>
      <c r="E18" s="5">
        <v>50</v>
      </c>
      <c r="F18" s="5">
        <v>50</v>
      </c>
      <c r="G18" s="4">
        <f t="shared" si="0"/>
        <v>199</v>
      </c>
      <c r="H18" s="6"/>
    </row>
    <row r="19" spans="1:8" s="10" customFormat="1" ht="30" customHeight="1">
      <c r="A19" s="5" t="s">
        <v>11</v>
      </c>
      <c r="B19" s="5" t="s">
        <v>39</v>
      </c>
      <c r="C19" s="4">
        <v>19</v>
      </c>
      <c r="D19" s="5">
        <v>71</v>
      </c>
      <c r="E19" s="5">
        <v>70</v>
      </c>
      <c r="F19" s="5">
        <v>35</v>
      </c>
      <c r="G19" s="4">
        <f t="shared" si="0"/>
        <v>195</v>
      </c>
      <c r="H19" s="6"/>
    </row>
    <row r="20" spans="1:8" s="10" customFormat="1" ht="30" customHeight="1">
      <c r="A20" s="5" t="s">
        <v>12</v>
      </c>
      <c r="B20" s="5" t="s">
        <v>39</v>
      </c>
      <c r="C20" s="4">
        <v>17</v>
      </c>
      <c r="D20" s="5">
        <v>55</v>
      </c>
      <c r="E20" s="5">
        <v>52</v>
      </c>
      <c r="F20" s="5">
        <v>22</v>
      </c>
      <c r="G20" s="4">
        <f t="shared" si="0"/>
        <v>146</v>
      </c>
      <c r="H20" s="6"/>
    </row>
    <row r="21" spans="1:8" s="10" customFormat="1" ht="30" customHeight="1">
      <c r="A21" s="5" t="s">
        <v>13</v>
      </c>
      <c r="B21" s="5" t="s">
        <v>39</v>
      </c>
      <c r="C21" s="4">
        <v>20</v>
      </c>
      <c r="D21" s="5">
        <v>74</v>
      </c>
      <c r="E21" s="5">
        <v>58</v>
      </c>
      <c r="F21" s="5">
        <v>40</v>
      </c>
      <c r="G21" s="4">
        <f t="shared" ref="G21:G57" si="1">SUM(C21:F21)</f>
        <v>192</v>
      </c>
      <c r="H21" s="6"/>
    </row>
    <row r="22" spans="1:8" s="10" customFormat="1" ht="30" customHeight="1">
      <c r="A22" s="5" t="s">
        <v>14</v>
      </c>
      <c r="B22" s="5" t="s">
        <v>39</v>
      </c>
      <c r="C22" s="4">
        <v>15</v>
      </c>
      <c r="D22" s="5">
        <v>78</v>
      </c>
      <c r="E22" s="5">
        <v>61</v>
      </c>
      <c r="F22" s="5">
        <v>36</v>
      </c>
      <c r="G22" s="4">
        <f t="shared" si="1"/>
        <v>190</v>
      </c>
      <c r="H22" s="6"/>
    </row>
    <row r="23" spans="1:8" s="10" customFormat="1" ht="30" customHeight="1">
      <c r="A23" s="5" t="s">
        <v>15</v>
      </c>
      <c r="B23" s="5" t="s">
        <v>40</v>
      </c>
      <c r="C23" s="4">
        <v>10</v>
      </c>
      <c r="D23" s="5">
        <v>79</v>
      </c>
      <c r="E23" s="5">
        <v>35</v>
      </c>
      <c r="F23" s="5">
        <v>24</v>
      </c>
      <c r="G23" s="4">
        <f t="shared" si="1"/>
        <v>148</v>
      </c>
      <c r="H23" s="6" t="s">
        <v>35</v>
      </c>
    </row>
    <row r="24" spans="1:8" s="10" customFormat="1" ht="30" customHeight="1">
      <c r="A24" s="5" t="s">
        <v>16</v>
      </c>
      <c r="B24" s="5" t="s">
        <v>40</v>
      </c>
      <c r="C24" s="4">
        <v>11</v>
      </c>
      <c r="D24" s="5">
        <v>34</v>
      </c>
      <c r="E24" s="5">
        <v>55</v>
      </c>
      <c r="F24" s="5">
        <v>34</v>
      </c>
      <c r="G24" s="4">
        <f t="shared" si="1"/>
        <v>134</v>
      </c>
      <c r="H24" s="6" t="s">
        <v>35</v>
      </c>
    </row>
    <row r="25" spans="1:8" s="10" customFormat="1" ht="30" customHeight="1">
      <c r="A25" s="5" t="s">
        <v>17</v>
      </c>
      <c r="B25" s="5" t="s">
        <v>40</v>
      </c>
      <c r="C25" s="4">
        <v>14</v>
      </c>
      <c r="D25" s="5">
        <v>61</v>
      </c>
      <c r="E25" s="5">
        <v>41</v>
      </c>
      <c r="F25" s="5">
        <v>26</v>
      </c>
      <c r="G25" s="4">
        <f t="shared" si="1"/>
        <v>142</v>
      </c>
      <c r="H25" s="6" t="s">
        <v>35</v>
      </c>
    </row>
    <row r="26" spans="1:8" s="10" customFormat="1" ht="30" customHeight="1">
      <c r="A26" s="5" t="s">
        <v>18</v>
      </c>
      <c r="B26" s="5" t="s">
        <v>40</v>
      </c>
      <c r="C26" s="4">
        <v>12</v>
      </c>
      <c r="D26" s="5">
        <v>47</v>
      </c>
      <c r="E26" s="5">
        <v>51</v>
      </c>
      <c r="F26" s="5">
        <v>34</v>
      </c>
      <c r="G26" s="4">
        <f t="shared" si="1"/>
        <v>144</v>
      </c>
      <c r="H26" s="6" t="s">
        <v>35</v>
      </c>
    </row>
    <row r="27" spans="1:8" s="10" customFormat="1" ht="30" customHeight="1">
      <c r="A27" s="5" t="s">
        <v>19</v>
      </c>
      <c r="B27" s="5" t="s">
        <v>40</v>
      </c>
      <c r="C27" s="4">
        <v>11</v>
      </c>
      <c r="D27" s="5">
        <v>56</v>
      </c>
      <c r="E27" s="5">
        <v>60</v>
      </c>
      <c r="F27" s="5">
        <v>72</v>
      </c>
      <c r="G27" s="4">
        <f t="shared" si="1"/>
        <v>199</v>
      </c>
      <c r="H27" s="6" t="s">
        <v>36</v>
      </c>
    </row>
    <row r="28" spans="1:8" s="10" customFormat="1" ht="30" customHeight="1">
      <c r="A28" s="5" t="s">
        <v>20</v>
      </c>
      <c r="B28" s="5" t="s">
        <v>40</v>
      </c>
      <c r="C28" s="4">
        <v>12</v>
      </c>
      <c r="D28" s="5">
        <v>58</v>
      </c>
      <c r="E28" s="5">
        <v>56</v>
      </c>
      <c r="F28" s="5">
        <v>36</v>
      </c>
      <c r="G28" s="4">
        <f t="shared" si="1"/>
        <v>162</v>
      </c>
      <c r="H28" s="6" t="s">
        <v>37</v>
      </c>
    </row>
    <row r="29" spans="1:8" s="10" customFormat="1" ht="30" customHeight="1">
      <c r="A29" s="5" t="s">
        <v>21</v>
      </c>
      <c r="B29" s="5" t="s">
        <v>40</v>
      </c>
      <c r="C29" s="4">
        <v>14</v>
      </c>
      <c r="D29" s="5">
        <v>55</v>
      </c>
      <c r="E29" s="5">
        <v>62</v>
      </c>
      <c r="F29" s="5">
        <v>30</v>
      </c>
      <c r="G29" s="4">
        <f t="shared" si="1"/>
        <v>161</v>
      </c>
      <c r="H29" s="6" t="s">
        <v>37</v>
      </c>
    </row>
    <row r="30" spans="1:8" s="10" customFormat="1" ht="30" customHeight="1">
      <c r="A30" s="11" t="s">
        <v>22</v>
      </c>
      <c r="B30" s="5">
        <v>10</v>
      </c>
      <c r="C30" s="4">
        <v>5</v>
      </c>
      <c r="D30" s="5">
        <v>25</v>
      </c>
      <c r="E30" s="5">
        <v>26</v>
      </c>
      <c r="F30" s="5">
        <v>14</v>
      </c>
      <c r="G30" s="4">
        <f t="shared" si="1"/>
        <v>70</v>
      </c>
      <c r="H30" s="5"/>
    </row>
    <row r="31" spans="1:8" s="10" customFormat="1" ht="30" customHeight="1">
      <c r="A31" s="12"/>
      <c r="B31" s="5" t="s">
        <v>40</v>
      </c>
      <c r="C31" s="4">
        <v>11</v>
      </c>
      <c r="D31" s="5">
        <v>69</v>
      </c>
      <c r="E31" s="5">
        <v>48</v>
      </c>
      <c r="F31" s="5">
        <v>20</v>
      </c>
      <c r="G31" s="4">
        <f t="shared" si="1"/>
        <v>148</v>
      </c>
      <c r="H31" s="5"/>
    </row>
    <row r="32" spans="1:8" s="10" customFormat="1" ht="30" customHeight="1">
      <c r="A32" s="11" t="s">
        <v>23</v>
      </c>
      <c r="B32" s="5">
        <v>10</v>
      </c>
      <c r="C32" s="4">
        <v>3</v>
      </c>
      <c r="D32" s="5">
        <v>26</v>
      </c>
      <c r="E32" s="5">
        <v>30</v>
      </c>
      <c r="F32" s="5">
        <v>18</v>
      </c>
      <c r="G32" s="4">
        <f t="shared" si="1"/>
        <v>77</v>
      </c>
      <c r="H32" s="5"/>
    </row>
    <row r="33" spans="1:8" s="10" customFormat="1" ht="30" customHeight="1">
      <c r="A33" s="12"/>
      <c r="B33" s="5" t="s">
        <v>40</v>
      </c>
      <c r="C33" s="4">
        <v>10</v>
      </c>
      <c r="D33" s="5">
        <v>55</v>
      </c>
      <c r="E33" s="5">
        <v>62</v>
      </c>
      <c r="F33" s="5">
        <v>26</v>
      </c>
      <c r="G33" s="4">
        <f t="shared" si="1"/>
        <v>153</v>
      </c>
      <c r="H33" s="5"/>
    </row>
    <row r="34" spans="1:8" s="10" customFormat="1" ht="30" customHeight="1">
      <c r="A34" s="11" t="s">
        <v>24</v>
      </c>
      <c r="B34" s="5">
        <v>10</v>
      </c>
      <c r="C34" s="4">
        <v>3</v>
      </c>
      <c r="D34" s="5">
        <v>30</v>
      </c>
      <c r="E34" s="5">
        <v>40</v>
      </c>
      <c r="F34" s="5">
        <v>27</v>
      </c>
      <c r="G34" s="4">
        <f t="shared" si="1"/>
        <v>100</v>
      </c>
      <c r="H34" s="5"/>
    </row>
    <row r="35" spans="1:8" s="10" customFormat="1" ht="30" customHeight="1">
      <c r="A35" s="12"/>
      <c r="B35" s="5" t="s">
        <v>40</v>
      </c>
      <c r="C35" s="4">
        <v>10</v>
      </c>
      <c r="D35" s="5">
        <v>37</v>
      </c>
      <c r="E35" s="5">
        <v>68</v>
      </c>
      <c r="F35" s="5">
        <v>58</v>
      </c>
      <c r="G35" s="4">
        <f t="shared" si="1"/>
        <v>173</v>
      </c>
      <c r="H35" s="5"/>
    </row>
    <row r="36" spans="1:8" s="10" customFormat="1" ht="30" customHeight="1">
      <c r="A36" s="11" t="s">
        <v>25</v>
      </c>
      <c r="B36" s="5">
        <v>10</v>
      </c>
      <c r="C36" s="4">
        <v>5</v>
      </c>
      <c r="D36" s="5">
        <v>26</v>
      </c>
      <c r="E36" s="5">
        <v>37</v>
      </c>
      <c r="F36" s="5">
        <v>37</v>
      </c>
      <c r="G36" s="4">
        <f t="shared" si="1"/>
        <v>105</v>
      </c>
      <c r="H36" s="5"/>
    </row>
    <row r="37" spans="1:8" s="10" customFormat="1" ht="30" customHeight="1">
      <c r="A37" s="12"/>
      <c r="B37" s="5" t="s">
        <v>40</v>
      </c>
      <c r="C37" s="4">
        <v>12</v>
      </c>
      <c r="D37" s="5">
        <v>62</v>
      </c>
      <c r="E37" s="5">
        <v>66</v>
      </c>
      <c r="F37" s="5">
        <v>42</v>
      </c>
      <c r="G37" s="4">
        <f t="shared" si="1"/>
        <v>182</v>
      </c>
      <c r="H37" s="5"/>
    </row>
    <row r="38" spans="1:8" s="10" customFormat="1" ht="30" customHeight="1">
      <c r="A38" s="11" t="s">
        <v>26</v>
      </c>
      <c r="B38" s="5">
        <v>10</v>
      </c>
      <c r="C38" s="4">
        <v>3</v>
      </c>
      <c r="D38" s="5">
        <v>35</v>
      </c>
      <c r="E38" s="5">
        <v>33</v>
      </c>
      <c r="F38" s="5">
        <v>35</v>
      </c>
      <c r="G38" s="4">
        <f t="shared" si="1"/>
        <v>106</v>
      </c>
      <c r="H38" s="5"/>
    </row>
    <row r="39" spans="1:8" s="10" customFormat="1" ht="30" customHeight="1">
      <c r="A39" s="12"/>
      <c r="B39" s="5" t="s">
        <v>40</v>
      </c>
      <c r="C39" s="4">
        <v>8</v>
      </c>
      <c r="D39" s="5">
        <v>62</v>
      </c>
      <c r="E39" s="5">
        <v>54</v>
      </c>
      <c r="F39" s="5">
        <v>58</v>
      </c>
      <c r="G39" s="4">
        <f t="shared" si="1"/>
        <v>182</v>
      </c>
      <c r="H39" s="5"/>
    </row>
    <row r="40" spans="1:8" s="10" customFormat="1" ht="30" customHeight="1">
      <c r="A40" s="11" t="s">
        <v>27</v>
      </c>
      <c r="B40" s="5">
        <v>10</v>
      </c>
      <c r="C40" s="4">
        <v>2</v>
      </c>
      <c r="D40" s="5">
        <v>23</v>
      </c>
      <c r="E40" s="5">
        <v>42</v>
      </c>
      <c r="F40" s="5">
        <v>35</v>
      </c>
      <c r="G40" s="4">
        <f t="shared" si="1"/>
        <v>102</v>
      </c>
      <c r="H40" s="5"/>
    </row>
    <row r="41" spans="1:8" s="10" customFormat="1" ht="30" customHeight="1">
      <c r="A41" s="12"/>
      <c r="B41" s="5" t="s">
        <v>40</v>
      </c>
      <c r="C41" s="4">
        <v>8</v>
      </c>
      <c r="D41" s="5">
        <v>50</v>
      </c>
      <c r="E41" s="5">
        <v>51</v>
      </c>
      <c r="F41" s="5">
        <v>74</v>
      </c>
      <c r="G41" s="4">
        <f t="shared" si="1"/>
        <v>183</v>
      </c>
      <c r="H41" s="5"/>
    </row>
    <row r="42" spans="1:8" s="10" customFormat="1" ht="30" customHeight="1">
      <c r="A42" s="11" t="s">
        <v>28</v>
      </c>
      <c r="B42" s="5">
        <v>10</v>
      </c>
      <c r="C42" s="4">
        <v>3</v>
      </c>
      <c r="D42" s="5">
        <v>20</v>
      </c>
      <c r="E42" s="5">
        <v>43</v>
      </c>
      <c r="F42" s="5">
        <v>31</v>
      </c>
      <c r="G42" s="4">
        <f t="shared" si="1"/>
        <v>97</v>
      </c>
      <c r="H42" s="5"/>
    </row>
    <row r="43" spans="1:8" s="10" customFormat="1" ht="30" customHeight="1">
      <c r="A43" s="12"/>
      <c r="B43" s="5" t="s">
        <v>40</v>
      </c>
      <c r="C43" s="4">
        <v>7</v>
      </c>
      <c r="D43" s="5">
        <v>34</v>
      </c>
      <c r="E43" s="5">
        <v>66</v>
      </c>
      <c r="F43" s="5">
        <v>48</v>
      </c>
      <c r="G43" s="4">
        <f t="shared" si="1"/>
        <v>155</v>
      </c>
      <c r="H43" s="5"/>
    </row>
    <row r="44" spans="1:8" s="10" customFormat="1" ht="30" customHeight="1">
      <c r="A44" s="13" t="s">
        <v>29</v>
      </c>
      <c r="B44" s="5" t="s">
        <v>40</v>
      </c>
      <c r="C44" s="4">
        <v>7</v>
      </c>
      <c r="D44" s="5">
        <v>39</v>
      </c>
      <c r="E44" s="5">
        <v>48</v>
      </c>
      <c r="F44" s="5">
        <v>78</v>
      </c>
      <c r="G44" s="4">
        <f t="shared" si="1"/>
        <v>172</v>
      </c>
      <c r="H44" s="5"/>
    </row>
    <row r="45" spans="1:8" s="10" customFormat="1" ht="30" customHeight="1">
      <c r="A45" s="11" t="s">
        <v>30</v>
      </c>
      <c r="B45" s="5" t="s">
        <v>41</v>
      </c>
      <c r="C45" s="4">
        <v>13</v>
      </c>
      <c r="D45" s="5">
        <v>22</v>
      </c>
      <c r="E45" s="5">
        <v>64</v>
      </c>
      <c r="F45" s="5"/>
      <c r="G45" s="4">
        <f t="shared" si="1"/>
        <v>99</v>
      </c>
      <c r="H45" s="5"/>
    </row>
    <row r="46" spans="1:8" s="10" customFormat="1" ht="30" customHeight="1">
      <c r="A46" s="12"/>
      <c r="B46" s="5">
        <v>12</v>
      </c>
      <c r="C46" s="4">
        <v>4</v>
      </c>
      <c r="D46" s="5">
        <v>17</v>
      </c>
      <c r="E46" s="5">
        <v>43</v>
      </c>
      <c r="F46" s="5">
        <v>46</v>
      </c>
      <c r="G46" s="4">
        <f t="shared" si="1"/>
        <v>110</v>
      </c>
      <c r="H46" s="5"/>
    </row>
    <row r="47" spans="1:8" s="10" customFormat="1" ht="30" customHeight="1">
      <c r="A47" s="11" t="s">
        <v>31</v>
      </c>
      <c r="B47" s="5">
        <v>10</v>
      </c>
      <c r="C47" s="4">
        <v>1</v>
      </c>
      <c r="D47" s="5">
        <v>23</v>
      </c>
      <c r="E47" s="5">
        <v>51</v>
      </c>
      <c r="F47" s="5">
        <v>50</v>
      </c>
      <c r="G47" s="4">
        <f t="shared" si="1"/>
        <v>125</v>
      </c>
      <c r="H47" s="5"/>
    </row>
    <row r="48" spans="1:8" s="10" customFormat="1" ht="30" customHeight="1">
      <c r="A48" s="14"/>
      <c r="B48" s="5" t="s">
        <v>41</v>
      </c>
      <c r="C48" s="4">
        <v>11</v>
      </c>
      <c r="D48" s="5">
        <v>30</v>
      </c>
      <c r="E48" s="5">
        <v>60</v>
      </c>
      <c r="F48" s="5"/>
      <c r="G48" s="4">
        <f t="shared" si="1"/>
        <v>101</v>
      </c>
      <c r="H48" s="5"/>
    </row>
    <row r="49" spans="1:8" s="10" customFormat="1" ht="30" customHeight="1">
      <c r="A49" s="12"/>
      <c r="B49" s="5">
        <v>12</v>
      </c>
      <c r="C49" s="4">
        <v>4</v>
      </c>
      <c r="D49" s="5">
        <v>20</v>
      </c>
      <c r="E49" s="5">
        <v>44</v>
      </c>
      <c r="F49" s="5">
        <v>48</v>
      </c>
      <c r="G49" s="4">
        <f t="shared" si="1"/>
        <v>116</v>
      </c>
      <c r="H49" s="5"/>
    </row>
    <row r="50" spans="1:8" s="10" customFormat="1" ht="30" customHeight="1">
      <c r="A50" s="11" t="s">
        <v>32</v>
      </c>
      <c r="B50" s="5">
        <v>10</v>
      </c>
      <c r="C50" s="4">
        <v>3</v>
      </c>
      <c r="D50" s="5">
        <v>37</v>
      </c>
      <c r="E50" s="5">
        <v>59</v>
      </c>
      <c r="F50" s="5">
        <v>44</v>
      </c>
      <c r="G50" s="4">
        <f t="shared" si="1"/>
        <v>143</v>
      </c>
      <c r="H50" s="5"/>
    </row>
    <row r="51" spans="1:8" s="10" customFormat="1" ht="30" customHeight="1">
      <c r="A51" s="14"/>
      <c r="B51" s="5" t="s">
        <v>41</v>
      </c>
      <c r="C51" s="4">
        <v>11</v>
      </c>
      <c r="D51" s="5">
        <v>41</v>
      </c>
      <c r="E51" s="5">
        <v>50</v>
      </c>
      <c r="F51" s="5"/>
      <c r="G51" s="4">
        <f t="shared" si="1"/>
        <v>102</v>
      </c>
      <c r="H51" s="5"/>
    </row>
    <row r="52" spans="1:8" s="10" customFormat="1" ht="30" customHeight="1">
      <c r="A52" s="12"/>
      <c r="B52" s="5">
        <v>12</v>
      </c>
      <c r="C52" s="4">
        <v>4</v>
      </c>
      <c r="D52" s="5">
        <v>15</v>
      </c>
      <c r="E52" s="5">
        <v>41</v>
      </c>
      <c r="F52" s="5">
        <v>47</v>
      </c>
      <c r="G52" s="4">
        <f t="shared" si="1"/>
        <v>107</v>
      </c>
      <c r="H52" s="5"/>
    </row>
    <row r="53" spans="1:8" s="10" customFormat="1" ht="30" customHeight="1">
      <c r="A53" s="11" t="s">
        <v>33</v>
      </c>
      <c r="B53" s="5">
        <v>10</v>
      </c>
      <c r="C53" s="4">
        <v>3</v>
      </c>
      <c r="D53" s="5">
        <v>49</v>
      </c>
      <c r="E53" s="5">
        <v>56</v>
      </c>
      <c r="F53" s="5">
        <v>44</v>
      </c>
      <c r="G53" s="4">
        <f t="shared" si="1"/>
        <v>152</v>
      </c>
      <c r="H53" s="5"/>
    </row>
    <row r="54" spans="1:8" s="10" customFormat="1" ht="30" customHeight="1">
      <c r="A54" s="14"/>
      <c r="B54" s="5" t="s">
        <v>41</v>
      </c>
      <c r="C54" s="4">
        <v>12</v>
      </c>
      <c r="D54" s="5">
        <v>44</v>
      </c>
      <c r="E54" s="5">
        <v>52</v>
      </c>
      <c r="F54" s="5"/>
      <c r="G54" s="4">
        <f t="shared" si="1"/>
        <v>108</v>
      </c>
      <c r="H54" s="5"/>
    </row>
    <row r="55" spans="1:8" s="10" customFormat="1" ht="30" customHeight="1">
      <c r="A55" s="12"/>
      <c r="B55" s="5">
        <v>12</v>
      </c>
      <c r="C55" s="4">
        <v>3</v>
      </c>
      <c r="D55" s="5">
        <v>10</v>
      </c>
      <c r="E55" s="5">
        <v>44</v>
      </c>
      <c r="F55" s="5">
        <v>51</v>
      </c>
      <c r="G55" s="4">
        <f t="shared" si="1"/>
        <v>108</v>
      </c>
      <c r="H55" s="5"/>
    </row>
    <row r="56" spans="1:8" s="10" customFormat="1" ht="30" customHeight="1">
      <c r="A56" s="11" t="s">
        <v>34</v>
      </c>
      <c r="B56" s="5" t="s">
        <v>41</v>
      </c>
      <c r="C56" s="4">
        <v>11</v>
      </c>
      <c r="D56" s="5">
        <v>30</v>
      </c>
      <c r="E56" s="5">
        <v>68</v>
      </c>
      <c r="F56" s="5"/>
      <c r="G56" s="4">
        <f t="shared" si="1"/>
        <v>109</v>
      </c>
      <c r="H56" s="5"/>
    </row>
    <row r="57" spans="1:8" s="10" customFormat="1" ht="30" customHeight="1">
      <c r="A57" s="12"/>
      <c r="B57" s="5">
        <v>12</v>
      </c>
      <c r="C57" s="4">
        <v>4</v>
      </c>
      <c r="D57" s="5">
        <v>24</v>
      </c>
      <c r="E57" s="5">
        <v>34</v>
      </c>
      <c r="F57" s="5">
        <v>45</v>
      </c>
      <c r="G57" s="4">
        <f t="shared" si="1"/>
        <v>107</v>
      </c>
      <c r="H57" s="5"/>
    </row>
    <row r="58" spans="1:8" s="10" customFormat="1" ht="30" customHeight="1">
      <c r="A58" s="15" t="s">
        <v>56</v>
      </c>
      <c r="B58" s="5" t="s">
        <v>59</v>
      </c>
      <c r="C58" s="4">
        <v>16</v>
      </c>
      <c r="D58" s="5">
        <v>108</v>
      </c>
      <c r="E58" s="5">
        <v>96</v>
      </c>
      <c r="F58" s="5">
        <v>31</v>
      </c>
      <c r="G58" s="4">
        <f t="shared" ref="G58:G59" si="2">SUM(C58:F58)</f>
        <v>251</v>
      </c>
      <c r="H58" s="5" t="s">
        <v>58</v>
      </c>
    </row>
    <row r="59" spans="1:8" s="10" customFormat="1" ht="30" customHeight="1">
      <c r="A59" s="15"/>
      <c r="B59" s="5" t="s">
        <v>57</v>
      </c>
      <c r="C59" s="4"/>
      <c r="D59" s="5"/>
      <c r="E59" s="5"/>
      <c r="F59" s="5"/>
      <c r="G59" s="4">
        <f t="shared" si="2"/>
        <v>0</v>
      </c>
      <c r="H59" s="5"/>
    </row>
    <row r="60" spans="1:8" s="10" customFormat="1" ht="52.8" customHeight="1">
      <c r="A60" s="15"/>
      <c r="B60" s="5" t="s">
        <v>60</v>
      </c>
      <c r="C60" s="4"/>
      <c r="D60" s="5"/>
      <c r="E60" s="5"/>
      <c r="F60" s="5"/>
      <c r="G60" s="4"/>
      <c r="H60" s="5"/>
    </row>
    <row r="61" spans="1:8" s="17" customFormat="1" ht="30" customHeight="1">
      <c r="A61" s="16" t="s">
        <v>9</v>
      </c>
      <c r="B61" s="16"/>
      <c r="C61" s="4">
        <f>SUM(C6:C60)</f>
        <v>382</v>
      </c>
      <c r="D61" s="4">
        <f t="shared" ref="D61:H61" si="3">SUM(D6:D60)</f>
        <v>1853</v>
      </c>
      <c r="E61" s="4">
        <f t="shared" si="3"/>
        <v>2215</v>
      </c>
      <c r="F61" s="4">
        <f t="shared" si="3"/>
        <v>1489</v>
      </c>
      <c r="G61" s="4">
        <f t="shared" si="3"/>
        <v>6231</v>
      </c>
      <c r="H61" s="4">
        <f t="shared" si="3"/>
        <v>0</v>
      </c>
    </row>
  </sheetData>
  <mergeCells count="18">
    <mergeCell ref="A1:H1"/>
    <mergeCell ref="A2:H2"/>
    <mergeCell ref="A61:B61"/>
    <mergeCell ref="A40:A41"/>
    <mergeCell ref="A42:A43"/>
    <mergeCell ref="A45:A46"/>
    <mergeCell ref="A47:A49"/>
    <mergeCell ref="A50:A52"/>
    <mergeCell ref="A53:A55"/>
    <mergeCell ref="A38:A39"/>
    <mergeCell ref="A14:A15"/>
    <mergeCell ref="A58:A60"/>
    <mergeCell ref="A3:H3"/>
    <mergeCell ref="A30:A31"/>
    <mergeCell ref="A32:A33"/>
    <mergeCell ref="A34:A35"/>
    <mergeCell ref="A36:A37"/>
    <mergeCell ref="A56:A57"/>
  </mergeCells>
  <phoneticPr fontId="0" type="noConversion"/>
  <printOptions horizontalCentered="1"/>
  <pageMargins left="0.17" right="0.23" top="0.17" bottom="0.16" header="0.17" footer="0.16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3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</vt:lpstr>
      <vt:lpstr>TK!Print_Titles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2025-04-03T10:20:38Z</cp:lastPrinted>
  <dcterms:created xsi:type="dcterms:W3CDTF">2002-01-16T03:14:51Z</dcterms:created>
  <dcterms:modified xsi:type="dcterms:W3CDTF">2025-12-21T08:15:31Z</dcterms:modified>
</cp:coreProperties>
</file>