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_hong_8_2025\TRUONG\Dữ liệu sửa website hàng năm\"/>
    </mc:Choice>
  </mc:AlternateContent>
  <bookViews>
    <workbookView xWindow="120" yWindow="72" windowWidth="11628" windowHeight="6792"/>
  </bookViews>
  <sheets>
    <sheet name="Thực tế" sheetId="7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'Thực tế'!$1:$1</definedName>
  </definedNames>
  <calcPr calcId="162913"/>
</workbook>
</file>

<file path=xl/calcChain.xml><?xml version="1.0" encoding="utf-8"?>
<calcChain xmlns="http://schemas.openxmlformats.org/spreadsheetml/2006/main">
  <c r="M45" i="7" l="1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L46" i="7"/>
  <c r="K46" i="7"/>
  <c r="J46" i="7"/>
  <c r="I46" i="7"/>
  <c r="H46" i="7"/>
  <c r="G46" i="7"/>
  <c r="F46" i="7"/>
  <c r="E46" i="7"/>
  <c r="D46" i="7"/>
  <c r="M46" i="7" l="1"/>
  <c r="H43" i="7" l="1"/>
  <c r="H37" i="7"/>
  <c r="H36" i="7"/>
  <c r="H35" i="7"/>
</calcChain>
</file>

<file path=xl/sharedStrings.xml><?xml version="1.0" encoding="utf-8"?>
<sst xmlns="http://schemas.openxmlformats.org/spreadsheetml/2006/main" count="80" uniqueCount="77">
  <si>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</si>
  <si>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</si>
  <si>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</si>
  <si>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</si>
  <si>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</si>
  <si>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</si>
  <si>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</si>
  <si>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</si>
  <si>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</si>
  <si>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</si>
  <si>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</si>
  <si>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</si>
  <si>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</si>
  <si>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</si>
  <si>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</si>
  <si>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</si>
  <si>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</si>
  <si>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</si>
  <si>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</si>
  <si>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</si>
  <si>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</si>
  <si>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</si>
  <si>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</si>
  <si>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</si>
  <si>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</si>
  <si>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93,4%</t>
  </si>
  <si>
    <t>93,5%</t>
  </si>
  <si>
    <t>94,1%</t>
  </si>
  <si>
    <t>96,6%</t>
  </si>
  <si>
    <t>97,8%</t>
  </si>
  <si>
    <t>85,4%</t>
  </si>
  <si>
    <t>83,7%</t>
  </si>
  <si>
    <t>78,9%</t>
  </si>
  <si>
    <t>93,3%</t>
  </si>
  <si>
    <t>95,8%</t>
  </si>
  <si>
    <t>Năm học</t>
  </si>
  <si>
    <t>2009-2010</t>
  </si>
  <si>
    <t>2010-2011</t>
  </si>
  <si>
    <t>2011-2012</t>
  </si>
  <si>
    <t>2012-2013</t>
  </si>
  <si>
    <t>2013-2014</t>
  </si>
  <si>
    <t>97,3%</t>
  </si>
  <si>
    <t>97,6%</t>
  </si>
  <si>
    <t>99,16%</t>
  </si>
  <si>
    <t>97,7%</t>
  </si>
  <si>
    <t>Không có
HS ra trường</t>
  </si>
  <si>
    <t>Tỉ lệ
thi đỗ
ĐH, CĐ</t>
  </si>
  <si>
    <t>Học sinh giỏi Quốc gia</t>
  </si>
  <si>
    <t>Nhất</t>
  </si>
  <si>
    <t>Nhì</t>
  </si>
  <si>
    <t>Ba</t>
  </si>
  <si>
    <t>KK</t>
  </si>
  <si>
    <t>Tổng</t>
  </si>
  <si>
    <t>Tổng số</t>
  </si>
  <si>
    <t>HCV</t>
  </si>
  <si>
    <t>HVB</t>
  </si>
  <si>
    <t>HVĐ</t>
  </si>
  <si>
    <t>Tỉ lệ tốt
nghiệp</t>
  </si>
  <si>
    <t>Ghi chú: Từ năm học 1984-1985 đến năm học 1997-1998, giải HSG Quốc gia bao gồm cả 2 khối: THCS+THPT</t>
  </si>
  <si>
    <t>2014-2015</t>
  </si>
  <si>
    <t>2015-2016</t>
  </si>
  <si>
    <t>2016-2017</t>
  </si>
  <si>
    <t>2017-2018</t>
  </si>
  <si>
    <t>2018-2019</t>
  </si>
  <si>
    <t>99,52%</t>
  </si>
  <si>
    <t>99,29%</t>
  </si>
  <si>
    <t>99,76%</t>
  </si>
  <si>
    <t>99,8%</t>
  </si>
  <si>
    <t>2019-2020</t>
  </si>
  <si>
    <t>HIỆU QUẢ ĐÀO TẠO QUA 40 NĂM (1984-2024)</t>
  </si>
  <si>
    <t>2020-2021</t>
  </si>
  <si>
    <t>2021-2022</t>
  </si>
  <si>
    <t>2022-2023</t>
  </si>
  <si>
    <t>Học sinh đạt giải Quốc tế, khu vực</t>
  </si>
  <si>
    <t>2023-2024</t>
  </si>
  <si>
    <t>2024-2025</t>
  </si>
  <si>
    <t>HCV Toán Turkmenistan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</si>
</sst>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16">
    <font>
      <sz val="12"/>
      <name val=".VnTime"/>
    </font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ont="0" applyFill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6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2" fillId="0" borderId="0"/>
  </cellStyleXfs>
  <cellXfs count="33">
    <xf numFmtId="0" fontId="0" fillId="0" borderId="0" xfId="0"/>
    <xf numFmtId="0" fontId="2" fillId="0" borderId="0" xfId="2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10" fillId="0" borderId="2" xfId="7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2" fillId="0" borderId="2" xfId="7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9" fontId="12" fillId="0" borderId="3" xfId="7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21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Total" xfId="8" builtinId="25" customBuiltin="1"/>
    <cellStyle name="똿뗦먛귟 [0.00]_PRODUCT DETAIL Q1" xfId="9"/>
    <cellStyle name="똿뗦먛귟_PRODUCT DETAIL Q1" xfId="10"/>
    <cellStyle name="믅됞 [0.00]_PRODUCT DETAIL Q1" xfId="11"/>
    <cellStyle name="믅됞_PRODUCT DETAIL Q1" xfId="12"/>
    <cellStyle name="백분율_HOBONG" xfId="13"/>
    <cellStyle name="뷭?_BOOKSHIP" xfId="14"/>
    <cellStyle name="콤마 [0]_1202" xfId="15"/>
    <cellStyle name="콤마_1202" xfId="16"/>
    <cellStyle name="통화 [0]_1202" xfId="17"/>
    <cellStyle name="통화_1202" xfId="18"/>
    <cellStyle name="표준_(정보부문)월별인원계획" xfId="19"/>
    <cellStyle name="표준_kc-elec system check list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A43" zoomScale="130" zoomScaleNormal="130" workbookViewId="0">
      <selection activeCell="D45" sqref="D45:I45"/>
    </sheetView>
  </sheetViews>
  <sheetFormatPr defaultColWidth="9" defaultRowHeight="15"/>
  <cols>
    <col min="1" max="1" width="10.59765625" style="2" customWidth="1"/>
    <col min="2" max="2" width="7.8984375" style="3" customWidth="1"/>
    <col min="3" max="3" width="11.69921875" style="3" customWidth="1"/>
    <col min="4" max="13" width="6.3984375" style="3" customWidth="1"/>
    <col min="14" max="14" width="6" style="2" customWidth="1"/>
    <col min="15" max="17" width="2.8984375" style="2" customWidth="1"/>
    <col min="18" max="16384" width="9" style="2"/>
  </cols>
  <sheetData>
    <row r="1" spans="1:18" ht="30.75" customHeight="1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7"/>
      <c r="O1" s="7"/>
      <c r="P1" s="7"/>
      <c r="Q1" s="7"/>
      <c r="R1" s="7"/>
    </row>
    <row r="2" spans="1:18" ht="1.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7"/>
      <c r="R2" s="7"/>
    </row>
    <row r="3" spans="1:18" s="6" customFormat="1" ht="25.5" customHeight="1">
      <c r="A3" s="25" t="s">
        <v>35</v>
      </c>
      <c r="B3" s="27" t="s">
        <v>57</v>
      </c>
      <c r="C3" s="29" t="s">
        <v>46</v>
      </c>
      <c r="D3" s="31" t="s">
        <v>47</v>
      </c>
      <c r="E3" s="32"/>
      <c r="F3" s="32"/>
      <c r="G3" s="32"/>
      <c r="H3" s="32"/>
      <c r="I3" s="29" t="s">
        <v>73</v>
      </c>
      <c r="J3" s="30"/>
      <c r="K3" s="30"/>
      <c r="L3" s="30"/>
      <c r="M3" s="30"/>
      <c r="N3" s="9"/>
      <c r="O3" s="9"/>
      <c r="P3" s="9"/>
      <c r="Q3" s="9"/>
      <c r="R3" s="9"/>
    </row>
    <row r="4" spans="1:18" s="6" customFormat="1" ht="21" customHeight="1">
      <c r="A4" s="26"/>
      <c r="B4" s="28"/>
      <c r="C4" s="30"/>
      <c r="D4" s="10" t="s">
        <v>48</v>
      </c>
      <c r="E4" s="10" t="s">
        <v>49</v>
      </c>
      <c r="F4" s="10" t="s">
        <v>50</v>
      </c>
      <c r="G4" s="10" t="s">
        <v>51</v>
      </c>
      <c r="H4" s="10" t="s">
        <v>52</v>
      </c>
      <c r="I4" s="10" t="s">
        <v>54</v>
      </c>
      <c r="J4" s="10" t="s">
        <v>55</v>
      </c>
      <c r="K4" s="10" t="s">
        <v>56</v>
      </c>
      <c r="L4" s="10" t="s">
        <v>51</v>
      </c>
      <c r="M4" s="10" t="s">
        <v>52</v>
      </c>
      <c r="N4" s="9"/>
      <c r="O4" s="9"/>
      <c r="P4" s="9"/>
      <c r="Q4" s="9"/>
      <c r="R4" s="9"/>
    </row>
    <row r="5" spans="1:18" ht="17.25" customHeight="1">
      <c r="A5" s="11" t="s">
        <v>0</v>
      </c>
      <c r="B5" s="12">
        <v>1</v>
      </c>
      <c r="C5" s="13">
        <v>0.85</v>
      </c>
      <c r="D5" s="10"/>
      <c r="E5" s="11"/>
      <c r="F5" s="11">
        <v>3</v>
      </c>
      <c r="G5" s="11">
        <v>5</v>
      </c>
      <c r="H5" s="10">
        <v>8</v>
      </c>
      <c r="I5" s="11"/>
      <c r="J5" s="11"/>
      <c r="K5" s="11"/>
      <c r="L5" s="11"/>
      <c r="M5" s="10"/>
      <c r="N5" s="7"/>
      <c r="O5" s="7"/>
      <c r="P5" s="7"/>
      <c r="Q5" s="7"/>
      <c r="R5" s="7"/>
    </row>
    <row r="6" spans="1:18" ht="17.25" customHeight="1">
      <c r="A6" s="11" t="s">
        <v>1</v>
      </c>
      <c r="B6" s="12">
        <v>1</v>
      </c>
      <c r="C6" s="13">
        <v>0.8</v>
      </c>
      <c r="D6" s="10"/>
      <c r="E6" s="11">
        <v>1</v>
      </c>
      <c r="F6" s="11">
        <v>5</v>
      </c>
      <c r="G6" s="11">
        <v>4</v>
      </c>
      <c r="H6" s="10">
        <v>10</v>
      </c>
      <c r="I6" s="11"/>
      <c r="J6" s="11"/>
      <c r="K6" s="11"/>
      <c r="L6" s="11"/>
      <c r="M6" s="10"/>
      <c r="N6" s="7"/>
      <c r="O6" s="7"/>
      <c r="P6" s="7"/>
      <c r="Q6" s="7"/>
      <c r="R6" s="7"/>
    </row>
    <row r="7" spans="1:18" ht="17.25" customHeight="1">
      <c r="A7" s="11" t="s">
        <v>2</v>
      </c>
      <c r="B7" s="12">
        <v>1</v>
      </c>
      <c r="C7" s="11" t="s">
        <v>30</v>
      </c>
      <c r="D7" s="10">
        <v>2</v>
      </c>
      <c r="E7" s="11"/>
      <c r="F7" s="11">
        <v>3</v>
      </c>
      <c r="G7" s="11">
        <v>6</v>
      </c>
      <c r="H7" s="10">
        <v>11</v>
      </c>
      <c r="I7" s="11"/>
      <c r="J7" s="11"/>
      <c r="K7" s="11"/>
      <c r="L7" s="11"/>
      <c r="M7" s="10"/>
      <c r="N7" s="7"/>
      <c r="O7" s="7"/>
      <c r="P7" s="7"/>
      <c r="Q7" s="7"/>
      <c r="R7" s="7"/>
    </row>
    <row r="8" spans="1:18" ht="17.25" customHeight="1">
      <c r="A8" s="11" t="s">
        <v>3</v>
      </c>
      <c r="B8" s="12">
        <v>1</v>
      </c>
      <c r="C8" s="11" t="s">
        <v>31</v>
      </c>
      <c r="D8" s="10"/>
      <c r="E8" s="11">
        <v>1</v>
      </c>
      <c r="F8" s="11">
        <v>4</v>
      </c>
      <c r="G8" s="11">
        <v>5</v>
      </c>
      <c r="H8" s="10">
        <v>10</v>
      </c>
      <c r="I8" s="11"/>
      <c r="J8" s="11"/>
      <c r="K8" s="11"/>
      <c r="L8" s="11"/>
      <c r="M8" s="10"/>
      <c r="N8" s="7"/>
      <c r="O8" s="7"/>
      <c r="P8" s="7"/>
      <c r="Q8" s="7"/>
      <c r="R8" s="7"/>
    </row>
    <row r="9" spans="1:18" ht="17.25" customHeight="1">
      <c r="A9" s="11" t="s">
        <v>4</v>
      </c>
      <c r="B9" s="12">
        <v>1</v>
      </c>
      <c r="C9" s="11" t="s">
        <v>32</v>
      </c>
      <c r="D9" s="10"/>
      <c r="E9" s="11">
        <v>5</v>
      </c>
      <c r="F9" s="11">
        <v>7</v>
      </c>
      <c r="G9" s="11">
        <v>4</v>
      </c>
      <c r="H9" s="10">
        <v>16</v>
      </c>
      <c r="I9" s="11"/>
      <c r="J9" s="11"/>
      <c r="K9" s="11"/>
      <c r="L9" s="11"/>
      <c r="M9" s="10"/>
      <c r="N9" s="7"/>
      <c r="O9" s="7"/>
      <c r="P9" s="7"/>
      <c r="Q9" s="7"/>
      <c r="R9" s="7"/>
    </row>
    <row r="10" spans="1:18" ht="17.25" customHeight="1">
      <c r="A10" s="11" t="s">
        <v>5</v>
      </c>
      <c r="B10" s="12">
        <v>1</v>
      </c>
      <c r="C10" s="11" t="s">
        <v>33</v>
      </c>
      <c r="D10" s="10"/>
      <c r="E10" s="11">
        <v>1</v>
      </c>
      <c r="F10" s="11">
        <v>3</v>
      </c>
      <c r="G10" s="11">
        <v>10</v>
      </c>
      <c r="H10" s="10">
        <v>14</v>
      </c>
      <c r="I10" s="11"/>
      <c r="J10" s="11"/>
      <c r="K10" s="11"/>
      <c r="L10" s="11"/>
      <c r="M10" s="10"/>
      <c r="N10" s="7"/>
      <c r="O10" s="7"/>
      <c r="P10" s="7"/>
      <c r="Q10" s="7"/>
      <c r="R10" s="7"/>
    </row>
    <row r="11" spans="1:18" ht="17.25" customHeight="1">
      <c r="A11" s="11" t="s">
        <v>6</v>
      </c>
      <c r="B11" s="12">
        <v>1</v>
      </c>
      <c r="C11" s="11" t="s">
        <v>34</v>
      </c>
      <c r="D11" s="10">
        <v>2</v>
      </c>
      <c r="E11" s="11">
        <v>3</v>
      </c>
      <c r="F11" s="11">
        <v>10</v>
      </c>
      <c r="G11" s="11">
        <v>12</v>
      </c>
      <c r="H11" s="10">
        <v>27</v>
      </c>
      <c r="I11" s="11"/>
      <c r="J11" s="11"/>
      <c r="K11" s="11"/>
      <c r="L11" s="11"/>
      <c r="M11" s="10"/>
      <c r="N11" s="7"/>
      <c r="O11" s="7"/>
      <c r="P11" s="7"/>
      <c r="Q11" s="7"/>
      <c r="R11" s="7"/>
    </row>
    <row r="12" spans="1:18" ht="17.25" customHeight="1">
      <c r="A12" s="11" t="s">
        <v>7</v>
      </c>
      <c r="B12" s="12">
        <v>1</v>
      </c>
      <c r="C12" s="11" t="s">
        <v>27</v>
      </c>
      <c r="D12" s="10">
        <v>1</v>
      </c>
      <c r="E12" s="11">
        <v>2</v>
      </c>
      <c r="F12" s="11">
        <v>11</v>
      </c>
      <c r="G12" s="11">
        <v>6</v>
      </c>
      <c r="H12" s="10">
        <v>20</v>
      </c>
      <c r="I12" s="11"/>
      <c r="J12" s="11"/>
      <c r="K12" s="11"/>
      <c r="L12" s="11"/>
      <c r="M12" s="10"/>
      <c r="N12" s="7"/>
      <c r="O12" s="7"/>
      <c r="P12" s="7"/>
      <c r="Q12" s="7"/>
      <c r="R12" s="7"/>
    </row>
    <row r="13" spans="1:18" ht="17.25" customHeight="1">
      <c r="A13" s="11" t="s">
        <v>8</v>
      </c>
      <c r="B13" s="12"/>
      <c r="C13" s="18" t="s">
        <v>45</v>
      </c>
      <c r="D13" s="10"/>
      <c r="E13" s="11">
        <v>3</v>
      </c>
      <c r="F13" s="11">
        <v>15</v>
      </c>
      <c r="G13" s="11">
        <v>7</v>
      </c>
      <c r="H13" s="10">
        <v>25</v>
      </c>
      <c r="I13" s="11"/>
      <c r="J13" s="11"/>
      <c r="K13" s="11"/>
      <c r="L13" s="11"/>
      <c r="M13" s="10"/>
      <c r="N13" s="7"/>
      <c r="O13" s="7"/>
      <c r="P13" s="7"/>
      <c r="Q13" s="7"/>
      <c r="R13" s="7"/>
    </row>
    <row r="14" spans="1:18" ht="17.25" customHeight="1">
      <c r="A14" s="11" t="s">
        <v>9</v>
      </c>
      <c r="B14" s="12">
        <v>1</v>
      </c>
      <c r="C14" s="13">
        <v>0.93</v>
      </c>
      <c r="D14" s="10">
        <v>1</v>
      </c>
      <c r="E14" s="11">
        <v>8</v>
      </c>
      <c r="F14" s="11">
        <v>12</v>
      </c>
      <c r="G14" s="11">
        <v>14</v>
      </c>
      <c r="H14" s="10">
        <v>35</v>
      </c>
      <c r="I14" s="11"/>
      <c r="J14" s="11"/>
      <c r="K14" s="11"/>
      <c r="L14" s="11"/>
      <c r="M14" s="10"/>
      <c r="N14" s="7"/>
      <c r="O14" s="7"/>
      <c r="P14" s="7"/>
      <c r="Q14" s="7"/>
      <c r="R14" s="7"/>
    </row>
    <row r="15" spans="1:18" ht="17.25" customHeight="1">
      <c r="A15" s="11" t="s">
        <v>10</v>
      </c>
      <c r="B15" s="12">
        <v>1</v>
      </c>
      <c r="C15" s="13">
        <v>0.95</v>
      </c>
      <c r="D15" s="10">
        <v>2</v>
      </c>
      <c r="E15" s="11">
        <v>3</v>
      </c>
      <c r="F15" s="11">
        <v>4</v>
      </c>
      <c r="G15" s="11">
        <v>30</v>
      </c>
      <c r="H15" s="10">
        <v>39</v>
      </c>
      <c r="I15" s="11"/>
      <c r="J15" s="11"/>
      <c r="K15" s="11"/>
      <c r="L15" s="11"/>
      <c r="M15" s="10"/>
      <c r="N15" s="7"/>
      <c r="O15" s="7"/>
      <c r="P15" s="7"/>
      <c r="Q15" s="7"/>
      <c r="R15" s="7"/>
    </row>
    <row r="16" spans="1:18" ht="17.25" customHeight="1">
      <c r="A16" s="11" t="s">
        <v>11</v>
      </c>
      <c r="B16" s="12">
        <v>1</v>
      </c>
      <c r="C16" s="13">
        <v>0.97</v>
      </c>
      <c r="D16" s="10">
        <v>1</v>
      </c>
      <c r="E16" s="11">
        <v>5</v>
      </c>
      <c r="F16" s="11">
        <v>21</v>
      </c>
      <c r="G16" s="11">
        <v>24</v>
      </c>
      <c r="H16" s="10">
        <v>51</v>
      </c>
      <c r="I16" s="11"/>
      <c r="J16" s="11"/>
      <c r="K16" s="11"/>
      <c r="L16" s="11"/>
      <c r="M16" s="10"/>
      <c r="N16" s="7"/>
      <c r="O16" s="7"/>
      <c r="P16" s="7"/>
      <c r="Q16" s="7"/>
      <c r="R16" s="7"/>
    </row>
    <row r="17" spans="1:18" ht="17.25" customHeight="1">
      <c r="A17" s="11" t="s">
        <v>12</v>
      </c>
      <c r="B17" s="12">
        <v>1</v>
      </c>
      <c r="C17" s="13">
        <v>0.89</v>
      </c>
      <c r="D17" s="10">
        <v>1</v>
      </c>
      <c r="E17" s="11">
        <v>16</v>
      </c>
      <c r="F17" s="11">
        <v>25</v>
      </c>
      <c r="G17" s="11">
        <v>13</v>
      </c>
      <c r="H17" s="10">
        <v>55</v>
      </c>
      <c r="I17" s="11"/>
      <c r="J17" s="11"/>
      <c r="K17" s="11"/>
      <c r="L17" s="11"/>
      <c r="M17" s="10"/>
      <c r="N17" s="7"/>
      <c r="O17" s="7"/>
      <c r="P17" s="7"/>
      <c r="Q17" s="7"/>
      <c r="R17" s="7"/>
    </row>
    <row r="18" spans="1:18" ht="17.25" customHeight="1">
      <c r="A18" s="11" t="s">
        <v>13</v>
      </c>
      <c r="B18" s="12">
        <v>1</v>
      </c>
      <c r="C18" s="13">
        <v>0.97</v>
      </c>
      <c r="D18" s="10">
        <v>3</v>
      </c>
      <c r="E18" s="11">
        <v>22</v>
      </c>
      <c r="F18" s="11">
        <v>42</v>
      </c>
      <c r="G18" s="11">
        <v>20</v>
      </c>
      <c r="H18" s="10">
        <v>87</v>
      </c>
      <c r="I18" s="11"/>
      <c r="J18" s="11"/>
      <c r="K18" s="11"/>
      <c r="L18" s="11"/>
      <c r="M18" s="10"/>
      <c r="N18" s="7"/>
      <c r="O18" s="7"/>
      <c r="P18" s="7"/>
      <c r="Q18" s="7"/>
      <c r="R18" s="7"/>
    </row>
    <row r="19" spans="1:18" ht="17.25" customHeight="1">
      <c r="A19" s="11" t="s">
        <v>14</v>
      </c>
      <c r="B19" s="12">
        <v>1</v>
      </c>
      <c r="C19" s="13">
        <v>0.83</v>
      </c>
      <c r="D19" s="10">
        <v>2</v>
      </c>
      <c r="E19" s="11">
        <v>17</v>
      </c>
      <c r="F19" s="11">
        <v>29</v>
      </c>
      <c r="G19" s="11">
        <v>14</v>
      </c>
      <c r="H19" s="10">
        <v>62</v>
      </c>
      <c r="I19" s="11"/>
      <c r="J19" s="11"/>
      <c r="K19" s="11"/>
      <c r="L19" s="11"/>
      <c r="M19" s="10"/>
      <c r="N19" s="7"/>
      <c r="O19" s="7"/>
      <c r="P19" s="7"/>
      <c r="Q19" s="7"/>
      <c r="R19" s="7"/>
    </row>
    <row r="20" spans="1:18" ht="17.25" customHeight="1">
      <c r="A20" s="11" t="s">
        <v>15</v>
      </c>
      <c r="B20" s="12">
        <v>1</v>
      </c>
      <c r="C20" s="13">
        <v>0.89</v>
      </c>
      <c r="D20" s="10">
        <v>2</v>
      </c>
      <c r="E20" s="11">
        <v>15</v>
      </c>
      <c r="F20" s="11">
        <v>26</v>
      </c>
      <c r="G20" s="11">
        <v>18</v>
      </c>
      <c r="H20" s="10">
        <v>61</v>
      </c>
      <c r="I20" s="10"/>
      <c r="J20" s="10"/>
      <c r="K20" s="10">
        <v>1</v>
      </c>
      <c r="L20" s="10"/>
      <c r="M20" s="14">
        <f>I20+J20+K20+L20</f>
        <v>1</v>
      </c>
      <c r="N20" s="7"/>
      <c r="O20" s="7"/>
      <c r="P20" s="7"/>
      <c r="Q20" s="7"/>
      <c r="R20" s="7"/>
    </row>
    <row r="21" spans="1:18" ht="17.25" customHeight="1">
      <c r="A21" s="11" t="s">
        <v>16</v>
      </c>
      <c r="B21" s="12">
        <v>1</v>
      </c>
      <c r="C21" s="13">
        <v>0.9</v>
      </c>
      <c r="D21" s="10">
        <v>2</v>
      </c>
      <c r="E21" s="11">
        <v>15</v>
      </c>
      <c r="F21" s="11">
        <v>42</v>
      </c>
      <c r="G21" s="11">
        <v>14</v>
      </c>
      <c r="H21" s="10">
        <v>73</v>
      </c>
      <c r="I21" s="10"/>
      <c r="J21" s="10">
        <v>1</v>
      </c>
      <c r="K21" s="10">
        <v>1</v>
      </c>
      <c r="L21" s="10"/>
      <c r="M21" s="14">
        <f t="shared" ref="M21:M45" si="0">I21+J21+K21+L21</f>
        <v>2</v>
      </c>
      <c r="N21" s="7"/>
      <c r="O21" s="7"/>
      <c r="P21" s="7"/>
      <c r="Q21" s="7"/>
      <c r="R21" s="7"/>
    </row>
    <row r="22" spans="1:18" ht="17.25" customHeight="1">
      <c r="A22" s="11" t="s">
        <v>17</v>
      </c>
      <c r="B22" s="12">
        <v>1</v>
      </c>
      <c r="C22" s="13">
        <v>0.89</v>
      </c>
      <c r="D22" s="10">
        <v>2</v>
      </c>
      <c r="E22" s="11">
        <v>15</v>
      </c>
      <c r="F22" s="11">
        <v>29</v>
      </c>
      <c r="G22" s="11">
        <v>16</v>
      </c>
      <c r="H22" s="10">
        <v>62</v>
      </c>
      <c r="I22" s="10"/>
      <c r="J22" s="10"/>
      <c r="K22" s="10">
        <v>1</v>
      </c>
      <c r="L22" s="10">
        <v>1</v>
      </c>
      <c r="M22" s="14">
        <f t="shared" si="0"/>
        <v>2</v>
      </c>
      <c r="N22" s="7"/>
      <c r="O22" s="7"/>
      <c r="P22" s="7"/>
      <c r="Q22" s="7"/>
      <c r="R22" s="7"/>
    </row>
    <row r="23" spans="1:18" ht="17.25" customHeight="1">
      <c r="A23" s="11" t="s">
        <v>18</v>
      </c>
      <c r="B23" s="12">
        <v>1</v>
      </c>
      <c r="C23" s="13">
        <v>0.85</v>
      </c>
      <c r="D23" s="10">
        <v>2</v>
      </c>
      <c r="E23" s="11">
        <v>14</v>
      </c>
      <c r="F23" s="11">
        <v>27</v>
      </c>
      <c r="G23" s="11">
        <v>11</v>
      </c>
      <c r="H23" s="10">
        <v>54</v>
      </c>
      <c r="I23" s="10"/>
      <c r="J23" s="10"/>
      <c r="K23" s="10">
        <v>3</v>
      </c>
      <c r="L23" s="10"/>
      <c r="M23" s="14">
        <f t="shared" si="0"/>
        <v>3</v>
      </c>
      <c r="N23" s="7"/>
      <c r="O23" s="7"/>
      <c r="P23" s="7"/>
      <c r="Q23" s="7"/>
      <c r="R23" s="7"/>
    </row>
    <row r="24" spans="1:18" ht="17.25" customHeight="1">
      <c r="A24" s="11" t="s">
        <v>19</v>
      </c>
      <c r="B24" s="12">
        <v>1</v>
      </c>
      <c r="C24" s="13">
        <v>0.95</v>
      </c>
      <c r="D24" s="10">
        <v>1</v>
      </c>
      <c r="E24" s="11">
        <v>9</v>
      </c>
      <c r="F24" s="11">
        <v>25</v>
      </c>
      <c r="G24" s="11">
        <v>23</v>
      </c>
      <c r="H24" s="10">
        <v>58</v>
      </c>
      <c r="I24" s="10"/>
      <c r="J24" s="10"/>
      <c r="K24" s="10"/>
      <c r="L24" s="10">
        <v>1</v>
      </c>
      <c r="M24" s="14">
        <f t="shared" si="0"/>
        <v>1</v>
      </c>
      <c r="N24" s="7"/>
      <c r="O24" s="7"/>
      <c r="P24" s="7"/>
      <c r="Q24" s="7"/>
      <c r="R24" s="7"/>
    </row>
    <row r="25" spans="1:18" ht="17.25" customHeight="1">
      <c r="A25" s="11" t="s">
        <v>20</v>
      </c>
      <c r="B25" s="12">
        <v>1</v>
      </c>
      <c r="C25" s="11" t="s">
        <v>25</v>
      </c>
      <c r="D25" s="10">
        <v>5</v>
      </c>
      <c r="E25" s="11">
        <v>13</v>
      </c>
      <c r="F25" s="11">
        <v>17</v>
      </c>
      <c r="G25" s="11">
        <v>18</v>
      </c>
      <c r="H25" s="10">
        <v>53</v>
      </c>
      <c r="I25" s="10">
        <v>1</v>
      </c>
      <c r="J25" s="10"/>
      <c r="K25" s="10"/>
      <c r="L25" s="10"/>
      <c r="M25" s="14">
        <f t="shared" si="0"/>
        <v>1</v>
      </c>
      <c r="N25" s="7"/>
      <c r="O25" s="7"/>
      <c r="P25" s="7"/>
      <c r="Q25" s="7"/>
      <c r="R25" s="7"/>
    </row>
    <row r="26" spans="1:18" ht="17.25" customHeight="1">
      <c r="A26" s="11" t="s">
        <v>21</v>
      </c>
      <c r="B26" s="12">
        <v>1</v>
      </c>
      <c r="C26" s="11" t="s">
        <v>26</v>
      </c>
      <c r="D26" s="10">
        <v>3</v>
      </c>
      <c r="E26" s="11">
        <v>13</v>
      </c>
      <c r="F26" s="11">
        <v>29</v>
      </c>
      <c r="G26" s="11">
        <v>25</v>
      </c>
      <c r="H26" s="10">
        <v>70</v>
      </c>
      <c r="I26" s="10">
        <v>1</v>
      </c>
      <c r="J26" s="10"/>
      <c r="K26" s="10"/>
      <c r="L26" s="10"/>
      <c r="M26" s="14">
        <f t="shared" si="0"/>
        <v>1</v>
      </c>
      <c r="N26" s="7"/>
      <c r="O26" s="7"/>
      <c r="P26" s="7"/>
      <c r="Q26" s="7"/>
      <c r="R26" s="7"/>
    </row>
    <row r="27" spans="1:18" ht="17.25" customHeight="1">
      <c r="A27" s="11" t="s">
        <v>22</v>
      </c>
      <c r="B27" s="12">
        <v>1</v>
      </c>
      <c r="C27" s="11" t="s">
        <v>27</v>
      </c>
      <c r="D27" s="10">
        <v>3</v>
      </c>
      <c r="E27" s="11">
        <v>19</v>
      </c>
      <c r="F27" s="11">
        <v>20</v>
      </c>
      <c r="G27" s="11">
        <v>17</v>
      </c>
      <c r="H27" s="10">
        <v>59</v>
      </c>
      <c r="I27" s="10">
        <v>1</v>
      </c>
      <c r="J27" s="10"/>
      <c r="K27" s="10"/>
      <c r="L27" s="10"/>
      <c r="M27" s="14">
        <f t="shared" si="0"/>
        <v>1</v>
      </c>
      <c r="N27" s="7"/>
      <c r="O27" s="7"/>
      <c r="P27" s="7"/>
      <c r="Q27" s="7"/>
      <c r="R27" s="7"/>
    </row>
    <row r="28" spans="1:18" ht="17.25" customHeight="1">
      <c r="A28" s="11" t="s">
        <v>23</v>
      </c>
      <c r="B28" s="12">
        <v>1</v>
      </c>
      <c r="C28" s="11" t="s">
        <v>28</v>
      </c>
      <c r="D28" s="10">
        <v>3</v>
      </c>
      <c r="E28" s="11">
        <v>8</v>
      </c>
      <c r="F28" s="11">
        <v>21</v>
      </c>
      <c r="G28" s="11">
        <v>19</v>
      </c>
      <c r="H28" s="10">
        <v>51</v>
      </c>
      <c r="I28" s="10"/>
      <c r="J28" s="10">
        <v>1</v>
      </c>
      <c r="K28" s="10"/>
      <c r="L28" s="10"/>
      <c r="M28" s="14">
        <f t="shared" si="0"/>
        <v>1</v>
      </c>
      <c r="N28" s="7"/>
      <c r="O28" s="7"/>
      <c r="P28" s="7"/>
      <c r="Q28" s="7"/>
      <c r="R28" s="7"/>
    </row>
    <row r="29" spans="1:18" ht="17.25" customHeight="1">
      <c r="A29" s="11" t="s">
        <v>24</v>
      </c>
      <c r="B29" s="12">
        <v>1</v>
      </c>
      <c r="C29" s="11" t="s">
        <v>29</v>
      </c>
      <c r="D29" s="10">
        <v>2</v>
      </c>
      <c r="E29" s="11">
        <v>17</v>
      </c>
      <c r="F29" s="11">
        <v>27</v>
      </c>
      <c r="G29" s="11">
        <v>11</v>
      </c>
      <c r="H29" s="10">
        <v>57</v>
      </c>
      <c r="I29" s="10"/>
      <c r="J29" s="10">
        <v>2</v>
      </c>
      <c r="K29" s="10">
        <v>1</v>
      </c>
      <c r="L29" s="10">
        <v>1</v>
      </c>
      <c r="M29" s="14">
        <f t="shared" si="0"/>
        <v>4</v>
      </c>
      <c r="N29" s="7"/>
      <c r="O29" s="7"/>
      <c r="P29" s="7"/>
      <c r="Q29" s="7"/>
      <c r="R29" s="7"/>
    </row>
    <row r="30" spans="1:18" ht="17.25" customHeight="1">
      <c r="A30" s="11" t="s">
        <v>36</v>
      </c>
      <c r="B30" s="12">
        <v>1</v>
      </c>
      <c r="C30" s="13">
        <v>0.97</v>
      </c>
      <c r="D30" s="10">
        <v>2</v>
      </c>
      <c r="E30" s="11">
        <v>25</v>
      </c>
      <c r="F30" s="11">
        <v>30</v>
      </c>
      <c r="G30" s="11">
        <v>12</v>
      </c>
      <c r="H30" s="10">
        <v>69</v>
      </c>
      <c r="I30" s="10"/>
      <c r="J30" s="10"/>
      <c r="K30" s="10">
        <v>1</v>
      </c>
      <c r="L30" s="10"/>
      <c r="M30" s="14">
        <f t="shared" si="0"/>
        <v>1</v>
      </c>
      <c r="N30" s="7"/>
      <c r="O30" s="7"/>
      <c r="P30" s="7"/>
      <c r="Q30" s="7"/>
      <c r="R30" s="7"/>
    </row>
    <row r="31" spans="1:18" ht="17.25" customHeight="1">
      <c r="A31" s="11" t="s">
        <v>37</v>
      </c>
      <c r="B31" s="12">
        <v>1</v>
      </c>
      <c r="C31" s="11" t="s">
        <v>41</v>
      </c>
      <c r="D31" s="10">
        <v>3</v>
      </c>
      <c r="E31" s="11">
        <v>20</v>
      </c>
      <c r="F31" s="11">
        <v>35</v>
      </c>
      <c r="G31" s="11">
        <v>14</v>
      </c>
      <c r="H31" s="10">
        <v>72</v>
      </c>
      <c r="I31" s="10"/>
      <c r="J31" s="10"/>
      <c r="K31" s="10"/>
      <c r="L31" s="10"/>
      <c r="M31" s="14">
        <f t="shared" si="0"/>
        <v>0</v>
      </c>
      <c r="N31" s="7"/>
      <c r="O31" s="7"/>
      <c r="P31" s="7"/>
      <c r="Q31" s="7"/>
      <c r="R31" s="7"/>
    </row>
    <row r="32" spans="1:18" ht="17.25" customHeight="1">
      <c r="A32" s="11" t="s">
        <v>38</v>
      </c>
      <c r="B32" s="12">
        <v>1</v>
      </c>
      <c r="C32" s="11" t="s">
        <v>42</v>
      </c>
      <c r="D32" s="10">
        <v>6</v>
      </c>
      <c r="E32" s="11">
        <v>17</v>
      </c>
      <c r="F32" s="11">
        <v>23</v>
      </c>
      <c r="G32" s="11">
        <v>21</v>
      </c>
      <c r="H32" s="10">
        <v>67</v>
      </c>
      <c r="I32" s="10"/>
      <c r="J32" s="10"/>
      <c r="K32" s="10"/>
      <c r="L32" s="10"/>
      <c r="M32" s="14">
        <f t="shared" si="0"/>
        <v>0</v>
      </c>
      <c r="N32" s="7"/>
      <c r="O32" s="7"/>
      <c r="P32" s="7"/>
      <c r="Q32" s="7"/>
      <c r="R32" s="7"/>
    </row>
    <row r="33" spans="1:18" ht="17.25" customHeight="1">
      <c r="A33" s="11" t="s">
        <v>39</v>
      </c>
      <c r="B33" s="12">
        <v>1</v>
      </c>
      <c r="C33" s="11" t="s">
        <v>43</v>
      </c>
      <c r="D33" s="10">
        <v>3</v>
      </c>
      <c r="E33" s="11">
        <v>24</v>
      </c>
      <c r="F33" s="11">
        <v>21</v>
      </c>
      <c r="G33" s="11">
        <v>20</v>
      </c>
      <c r="H33" s="10">
        <v>68</v>
      </c>
      <c r="I33" s="10"/>
      <c r="J33" s="10">
        <v>1</v>
      </c>
      <c r="K33" s="10"/>
      <c r="L33" s="10"/>
      <c r="M33" s="14">
        <f t="shared" si="0"/>
        <v>1</v>
      </c>
      <c r="N33" s="7"/>
      <c r="O33" s="7"/>
      <c r="P33" s="7"/>
      <c r="Q33" s="7"/>
      <c r="R33" s="7"/>
    </row>
    <row r="34" spans="1:18" ht="17.25" customHeight="1">
      <c r="A34" s="11" t="s">
        <v>40</v>
      </c>
      <c r="B34" s="12">
        <v>1</v>
      </c>
      <c r="C34" s="11" t="s">
        <v>44</v>
      </c>
      <c r="D34" s="10">
        <v>4</v>
      </c>
      <c r="E34" s="11">
        <v>13</v>
      </c>
      <c r="F34" s="11">
        <v>30</v>
      </c>
      <c r="G34" s="11">
        <v>30</v>
      </c>
      <c r="H34" s="10">
        <v>77</v>
      </c>
      <c r="I34" s="10"/>
      <c r="J34" s="10">
        <v>1</v>
      </c>
      <c r="K34" s="10"/>
      <c r="L34" s="10"/>
      <c r="M34" s="14">
        <f t="shared" si="0"/>
        <v>1</v>
      </c>
      <c r="N34" s="7"/>
      <c r="O34" s="7"/>
      <c r="P34" s="7"/>
      <c r="Q34" s="7"/>
      <c r="R34" s="7"/>
    </row>
    <row r="35" spans="1:18" ht="17.25" customHeight="1">
      <c r="A35" s="11" t="s">
        <v>59</v>
      </c>
      <c r="B35" s="12">
        <v>1</v>
      </c>
      <c r="C35" s="21" t="s">
        <v>64</v>
      </c>
      <c r="D35" s="10">
        <v>2</v>
      </c>
      <c r="E35" s="11">
        <v>20</v>
      </c>
      <c r="F35" s="11">
        <v>27</v>
      </c>
      <c r="G35" s="11">
        <v>32</v>
      </c>
      <c r="H35" s="10">
        <f>D35+E35+F35+G35</f>
        <v>81</v>
      </c>
      <c r="I35" s="10"/>
      <c r="J35" s="10"/>
      <c r="K35" s="10"/>
      <c r="L35" s="10"/>
      <c r="M35" s="14">
        <f t="shared" si="0"/>
        <v>0</v>
      </c>
      <c r="N35" s="7"/>
      <c r="O35" s="7"/>
      <c r="P35" s="7"/>
      <c r="Q35" s="7"/>
      <c r="R35" s="7"/>
    </row>
    <row r="36" spans="1:18" ht="17.25" customHeight="1">
      <c r="A36" s="11" t="s">
        <v>60</v>
      </c>
      <c r="B36" s="12">
        <v>1</v>
      </c>
      <c r="C36" s="11" t="s">
        <v>65</v>
      </c>
      <c r="D36" s="10"/>
      <c r="E36" s="11">
        <v>18</v>
      </c>
      <c r="F36" s="11">
        <v>21</v>
      </c>
      <c r="G36" s="11">
        <v>31</v>
      </c>
      <c r="H36" s="10">
        <f>D36+E36+F36+G36</f>
        <v>70</v>
      </c>
      <c r="I36" s="10"/>
      <c r="J36" s="10"/>
      <c r="K36" s="10"/>
      <c r="L36" s="10"/>
      <c r="M36" s="14">
        <f t="shared" si="0"/>
        <v>0</v>
      </c>
      <c r="N36" s="7"/>
      <c r="O36" s="7"/>
      <c r="P36" s="7"/>
      <c r="Q36" s="7"/>
      <c r="R36" s="7"/>
    </row>
    <row r="37" spans="1:18" ht="17.25" customHeight="1">
      <c r="A37" s="11" t="s">
        <v>61</v>
      </c>
      <c r="B37" s="12">
        <v>1</v>
      </c>
      <c r="C37" s="11" t="s">
        <v>66</v>
      </c>
      <c r="D37" s="10"/>
      <c r="E37" s="11">
        <v>19</v>
      </c>
      <c r="F37" s="11">
        <v>31</v>
      </c>
      <c r="G37" s="11">
        <v>32</v>
      </c>
      <c r="H37" s="10">
        <f>D37+E37+F37+G37</f>
        <v>82</v>
      </c>
      <c r="I37" s="10"/>
      <c r="J37" s="10"/>
      <c r="K37" s="10"/>
      <c r="L37" s="10"/>
      <c r="M37" s="14">
        <f t="shared" si="0"/>
        <v>0</v>
      </c>
      <c r="N37" s="7"/>
      <c r="O37" s="7"/>
      <c r="P37" s="7"/>
      <c r="Q37" s="7"/>
      <c r="R37" s="7"/>
    </row>
    <row r="38" spans="1:18" ht="17.25" customHeight="1">
      <c r="A38" s="11" t="s">
        <v>62</v>
      </c>
      <c r="B38" s="12">
        <v>1</v>
      </c>
      <c r="C38" s="11" t="s">
        <v>67</v>
      </c>
      <c r="D38" s="10">
        <v>2</v>
      </c>
      <c r="E38" s="11">
        <v>10</v>
      </c>
      <c r="F38" s="11">
        <v>26</v>
      </c>
      <c r="G38" s="11">
        <v>27</v>
      </c>
      <c r="H38" s="10">
        <v>65</v>
      </c>
      <c r="I38" s="10"/>
      <c r="J38" s="10">
        <v>1</v>
      </c>
      <c r="K38" s="10"/>
      <c r="L38" s="10"/>
      <c r="M38" s="14">
        <f t="shared" si="0"/>
        <v>1</v>
      </c>
      <c r="N38" s="7"/>
      <c r="O38" s="7"/>
      <c r="P38" s="7"/>
      <c r="Q38" s="7"/>
      <c r="R38" s="7"/>
    </row>
    <row r="39" spans="1:18" ht="17.25" customHeight="1">
      <c r="A39" s="11" t="s">
        <v>63</v>
      </c>
      <c r="B39" s="12">
        <v>1</v>
      </c>
      <c r="C39" s="13">
        <v>1</v>
      </c>
      <c r="D39" s="10">
        <v>7</v>
      </c>
      <c r="E39" s="11">
        <v>17</v>
      </c>
      <c r="F39" s="11">
        <v>20</v>
      </c>
      <c r="G39" s="11">
        <v>26</v>
      </c>
      <c r="H39" s="10">
        <v>70</v>
      </c>
      <c r="I39" s="10"/>
      <c r="J39" s="10"/>
      <c r="K39" s="10"/>
      <c r="L39" s="10"/>
      <c r="M39" s="14">
        <f t="shared" si="0"/>
        <v>0</v>
      </c>
      <c r="N39" s="7"/>
      <c r="O39" s="7"/>
      <c r="P39" s="7"/>
      <c r="Q39" s="7"/>
      <c r="R39" s="7"/>
    </row>
    <row r="40" spans="1:18" ht="17.25" customHeight="1">
      <c r="A40" s="11" t="s">
        <v>68</v>
      </c>
      <c r="B40" s="12">
        <v>1</v>
      </c>
      <c r="C40" s="13">
        <v>1</v>
      </c>
      <c r="D40" s="10">
        <v>4</v>
      </c>
      <c r="E40" s="11">
        <v>20</v>
      </c>
      <c r="F40" s="11">
        <v>20</v>
      </c>
      <c r="G40" s="11">
        <v>24</v>
      </c>
      <c r="H40" s="10">
        <v>68</v>
      </c>
      <c r="I40" s="10"/>
      <c r="J40" s="10"/>
      <c r="K40" s="10"/>
      <c r="L40" s="10"/>
      <c r="M40" s="14">
        <f t="shared" si="0"/>
        <v>0</v>
      </c>
      <c r="N40" s="7"/>
      <c r="O40" s="7"/>
      <c r="P40" s="7"/>
      <c r="Q40" s="7"/>
      <c r="R40" s="7"/>
    </row>
    <row r="41" spans="1:18" ht="17.25" customHeight="1">
      <c r="A41" s="11" t="s">
        <v>70</v>
      </c>
      <c r="B41" s="12">
        <v>1</v>
      </c>
      <c r="C41" s="13">
        <v>1</v>
      </c>
      <c r="D41" s="10">
        <v>4</v>
      </c>
      <c r="E41" s="11">
        <v>21</v>
      </c>
      <c r="F41" s="11">
        <v>28</v>
      </c>
      <c r="G41" s="11">
        <v>28</v>
      </c>
      <c r="H41" s="10">
        <v>81</v>
      </c>
      <c r="I41" s="10">
        <v>1</v>
      </c>
      <c r="J41" s="10"/>
      <c r="K41" s="10">
        <v>1</v>
      </c>
      <c r="L41" s="10"/>
      <c r="M41" s="14">
        <f t="shared" si="0"/>
        <v>2</v>
      </c>
      <c r="N41" s="7"/>
      <c r="O41" s="7"/>
      <c r="P41" s="7"/>
      <c r="Q41" s="7"/>
      <c r="R41" s="7"/>
    </row>
    <row r="42" spans="1:18" ht="17.25" customHeight="1">
      <c r="A42" s="11" t="s">
        <v>71</v>
      </c>
      <c r="B42" s="12">
        <v>1</v>
      </c>
      <c r="C42" s="13">
        <v>1</v>
      </c>
      <c r="D42" s="10">
        <v>2</v>
      </c>
      <c r="E42" s="11">
        <v>27</v>
      </c>
      <c r="F42" s="11">
        <v>20</v>
      </c>
      <c r="G42" s="11">
        <v>33</v>
      </c>
      <c r="H42" s="10">
        <v>82</v>
      </c>
      <c r="I42" s="10"/>
      <c r="J42" s="10"/>
      <c r="K42" s="10"/>
      <c r="L42" s="10"/>
      <c r="M42" s="14">
        <f t="shared" si="0"/>
        <v>0</v>
      </c>
      <c r="N42" s="7"/>
      <c r="O42" s="7"/>
      <c r="P42" s="7"/>
      <c r="Q42" s="7"/>
      <c r="R42" s="7"/>
    </row>
    <row r="43" spans="1:18" ht="17.25" customHeight="1">
      <c r="A43" s="11" t="s">
        <v>72</v>
      </c>
      <c r="B43" s="12">
        <v>1</v>
      </c>
      <c r="C43" s="13">
        <v>1</v>
      </c>
      <c r="D43" s="10"/>
      <c r="E43" s="11">
        <v>11</v>
      </c>
      <c r="F43" s="11">
        <v>33</v>
      </c>
      <c r="G43" s="11">
        <v>27</v>
      </c>
      <c r="H43" s="10">
        <f>D43+E43+F43+G43</f>
        <v>71</v>
      </c>
      <c r="I43" s="10"/>
      <c r="J43" s="10"/>
      <c r="K43" s="10"/>
      <c r="L43" s="10"/>
      <c r="M43" s="14">
        <f t="shared" si="0"/>
        <v>0</v>
      </c>
      <c r="N43" s="7"/>
      <c r="O43" s="7"/>
      <c r="P43" s="7"/>
      <c r="Q43" s="7"/>
      <c r="R43" s="7"/>
    </row>
    <row r="44" spans="1:18" ht="17.25" customHeight="1">
      <c r="A44" s="11" t="s">
        <v>74</v>
      </c>
      <c r="B44" s="12">
        <v>1</v>
      </c>
      <c r="C44" s="13">
        <v>1</v>
      </c>
      <c r="D44" s="10">
        <v>3</v>
      </c>
      <c r="E44" s="11">
        <v>19</v>
      </c>
      <c r="F44" s="11">
        <v>32</v>
      </c>
      <c r="G44" s="11">
        <v>35</v>
      </c>
      <c r="H44" s="10">
        <v>89</v>
      </c>
      <c r="I44" s="10"/>
      <c r="J44" s="10"/>
      <c r="K44" s="10"/>
      <c r="L44" s="10"/>
      <c r="M44" s="14">
        <f t="shared" si="0"/>
        <v>0</v>
      </c>
      <c r="N44" s="7"/>
      <c r="O44" s="7"/>
      <c r="P44" s="7"/>
      <c r="Q44" s="7"/>
      <c r="R44" s="7"/>
    </row>
    <row r="45" spans="1:18" ht="17.25" customHeight="1">
      <c r="A45" s="11" t="s">
        <v>75</v>
      </c>
      <c r="B45" s="12">
        <v>1</v>
      </c>
      <c r="C45" s="13">
        <v>1</v>
      </c>
      <c r="D45" s="22">
        <v>1</v>
      </c>
      <c r="E45" s="11">
        <v>18</v>
      </c>
      <c r="F45" s="11">
        <v>52</v>
      </c>
      <c r="G45" s="11">
        <v>26</v>
      </c>
      <c r="H45" s="22">
        <v>97</v>
      </c>
      <c r="I45" s="22">
        <v>1</v>
      </c>
      <c r="J45" s="22"/>
      <c r="K45" s="22"/>
      <c r="L45" s="22"/>
      <c r="M45" s="14">
        <f t="shared" si="0"/>
        <v>1</v>
      </c>
      <c r="N45" s="7" t="s">
        <v>76</v>
      </c>
      <c r="O45" s="7"/>
      <c r="P45" s="7"/>
      <c r="Q45" s="7"/>
      <c r="R45" s="7"/>
    </row>
    <row r="46" spans="1:18" s="17" customFormat="1" ht="17.25" customHeight="1">
      <c r="A46" s="14" t="s">
        <v>53</v>
      </c>
      <c r="B46" s="15">
        <v>1</v>
      </c>
      <c r="C46" s="14"/>
      <c r="D46" s="14">
        <f>SUM(D4:D45)</f>
        <v>83</v>
      </c>
      <c r="E46" s="14">
        <f t="shared" ref="E46:M46" si="1">SUM(E4:E45)</f>
        <v>524</v>
      </c>
      <c r="F46" s="14">
        <f t="shared" si="1"/>
        <v>906</v>
      </c>
      <c r="G46" s="14">
        <f t="shared" si="1"/>
        <v>764</v>
      </c>
      <c r="H46" s="14">
        <f t="shared" si="1"/>
        <v>2277</v>
      </c>
      <c r="I46" s="14">
        <f t="shared" si="1"/>
        <v>5</v>
      </c>
      <c r="J46" s="14">
        <f t="shared" si="1"/>
        <v>7</v>
      </c>
      <c r="K46" s="14">
        <f t="shared" si="1"/>
        <v>9</v>
      </c>
      <c r="L46" s="14">
        <f t="shared" si="1"/>
        <v>3</v>
      </c>
      <c r="M46" s="14">
        <f t="shared" si="1"/>
        <v>24</v>
      </c>
      <c r="N46" s="16"/>
      <c r="O46" s="16"/>
      <c r="P46" s="16"/>
      <c r="Q46" s="16"/>
      <c r="R46" s="16"/>
    </row>
    <row r="47" spans="1:18" s="17" customFormat="1" ht="5.25" customHeight="1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6"/>
      <c r="O47" s="16"/>
      <c r="P47" s="16"/>
      <c r="Q47" s="16"/>
      <c r="R47" s="16"/>
    </row>
    <row r="48" spans="1:18" s="7" customFormat="1" ht="15.6">
      <c r="A48" s="23" t="s">
        <v>58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2:13" s="7" customFormat="1" ht="15.6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</sheetData>
  <mergeCells count="7">
    <mergeCell ref="A48:M48"/>
    <mergeCell ref="A1:M1"/>
    <mergeCell ref="A3:A4"/>
    <mergeCell ref="B3:B4"/>
    <mergeCell ref="C3:C4"/>
    <mergeCell ref="I3:M3"/>
    <mergeCell ref="D3:H3"/>
  </mergeCells>
  <printOptions horizontalCentered="1"/>
  <pageMargins left="0.17" right="0.23" top="0.16" bottom="0.22" header="0.18" footer="0.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4"/>
      <c r="C1" s="5"/>
    </row>
    <row r="2" spans="1:3" ht="15.6" thickBot="1">
      <c r="A2" s="4"/>
    </row>
    <row r="3" spans="1:3" ht="15.6" thickBot="1">
      <c r="A3" s="4"/>
      <c r="C3" s="4"/>
    </row>
    <row r="4" spans="1:3" ht="15">
      <c r="A4" s="4"/>
      <c r="C4" s="4"/>
    </row>
    <row r="5" spans="1:3" ht="15">
      <c r="C5" s="4"/>
    </row>
    <row r="6" spans="1:3" ht="15.6" thickBot="1">
      <c r="C6" s="4"/>
    </row>
    <row r="7" spans="1:3" ht="15">
      <c r="A7" s="4"/>
      <c r="C7" s="4"/>
    </row>
    <row r="8" spans="1:3" ht="15">
      <c r="A8" s="4"/>
      <c r="C8" s="4"/>
    </row>
    <row r="9" spans="1:3" ht="15">
      <c r="A9" s="4"/>
      <c r="C9" s="4"/>
    </row>
    <row r="10" spans="1:3" ht="15">
      <c r="A10" s="4"/>
      <c r="C10" s="4"/>
    </row>
    <row r="11" spans="1:3" ht="15.6" thickBot="1">
      <c r="A11" s="4"/>
      <c r="C11" s="4"/>
    </row>
    <row r="12" spans="1:3" ht="15">
      <c r="C12" s="4"/>
    </row>
    <row r="13" spans="1:3" ht="15.6" thickBot="1">
      <c r="C13" s="4"/>
    </row>
    <row r="14" spans="1:3" ht="15.6" thickBot="1">
      <c r="A14" s="4"/>
      <c r="C14" s="4"/>
    </row>
    <row r="15" spans="1:3" ht="15">
      <c r="A15" s="4"/>
    </row>
    <row r="16" spans="1:3" ht="15.6" thickBot="1">
      <c r="A16" s="4"/>
    </row>
    <row r="17" spans="1:3" ht="15.6" thickBot="1">
      <c r="A17" s="4"/>
      <c r="C17" s="4"/>
    </row>
    <row r="18" spans="1:3" ht="15">
      <c r="C18" s="4"/>
    </row>
    <row r="19" spans="1:3" ht="15">
      <c r="C19" s="4"/>
    </row>
    <row r="20" spans="1:3" ht="15">
      <c r="A20" s="4"/>
      <c r="C20" s="4"/>
    </row>
    <row r="21" spans="1:3" ht="15">
      <c r="A21" s="4"/>
      <c r="C21" s="4"/>
    </row>
    <row r="22" spans="1:3" ht="15">
      <c r="A22" s="4"/>
      <c r="C22" s="4"/>
    </row>
    <row r="23" spans="1:3" ht="15">
      <c r="A23" s="4"/>
      <c r="C23" s="4"/>
    </row>
    <row r="24" spans="1:3" ht="15">
      <c r="A24" s="4"/>
    </row>
    <row r="25" spans="1:3" ht="15">
      <c r="A25" s="4"/>
    </row>
    <row r="26" spans="1:3" ht="15.6" thickBot="1">
      <c r="A26" s="4"/>
      <c r="C26" s="4"/>
    </row>
    <row r="27" spans="1:3" ht="15">
      <c r="A27" s="4"/>
      <c r="C27" s="4"/>
    </row>
    <row r="28" spans="1:3" ht="15">
      <c r="A28" s="4"/>
      <c r="C28" s="4"/>
    </row>
    <row r="29" spans="1:3" ht="15">
      <c r="A29" s="4"/>
      <c r="C29" s="4"/>
    </row>
    <row r="30" spans="1:3" ht="15">
      <c r="A30" s="4"/>
      <c r="C30" s="4"/>
    </row>
    <row r="31" spans="1:3" ht="15">
      <c r="A31" s="4"/>
      <c r="C31" s="4"/>
    </row>
    <row r="32" spans="1:3" ht="15">
      <c r="A32" s="4"/>
      <c r="C32" s="4"/>
    </row>
    <row r="33" spans="1:3" ht="15">
      <c r="A33" s="4"/>
      <c r="C33" s="4"/>
    </row>
    <row r="34" spans="1:3" ht="15">
      <c r="A34" s="4"/>
      <c r="C34" s="4"/>
    </row>
    <row r="35" spans="1:3" ht="15">
      <c r="A35" s="4"/>
      <c r="C35" s="4"/>
    </row>
    <row r="36" spans="1:3" ht="15">
      <c r="A36" s="4"/>
      <c r="C36" s="4"/>
    </row>
    <row r="37" spans="1:3" ht="15">
      <c r="A37" s="4"/>
    </row>
    <row r="38" spans="1:3" ht="15">
      <c r="A38" s="4"/>
    </row>
    <row r="39" spans="1:3" ht="15">
      <c r="A39" s="4"/>
      <c r="C39" s="4"/>
    </row>
    <row r="40" spans="1:3" ht="15">
      <c r="A40" s="4"/>
      <c r="C40" s="4"/>
    </row>
    <row r="41" spans="1:3" ht="15">
      <c r="A41" s="4"/>
      <c r="C41" s="4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Thực tế</vt:lpstr>
      <vt:lpstr>'Thực tế'!Print_Titles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2023-12-05T03:41:33Z</cp:lastPrinted>
  <dcterms:created xsi:type="dcterms:W3CDTF">2002-01-16T03:14:51Z</dcterms:created>
  <dcterms:modified xsi:type="dcterms:W3CDTF">2025-10-10T08:10:48Z</dcterms:modified>
</cp:coreProperties>
</file>